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Ref. &amp; eBooks/"/>
    </mc:Choice>
  </mc:AlternateContent>
  <xr:revisionPtr revIDLastSave="141" documentId="11_35EE794460936992B8CDBDBEFB1869380B093F94" xr6:coauthVersionLast="47" xr6:coauthVersionMax="47" xr10:uidLastSave="{384EB89A-1F20-4091-9DF1-6885FC027A2A}"/>
  <bookViews>
    <workbookView xWindow="-120" yWindow="-120" windowWidth="29040" windowHeight="15720" xr2:uid="{00000000-000D-0000-FFFF-FFFF00000000}"/>
  </bookViews>
  <sheets>
    <sheet name="Ref&amp;eBooks Technik Infos" sheetId="3" r:id="rId1"/>
    <sheet name="Ref&amp;eBooks Technik" sheetId="1" r:id="rId2"/>
    <sheet name="Ref&amp;eBooks Technik neu" sheetId="2" r:id="rId3"/>
  </sheets>
  <definedNames>
    <definedName name="_xlnm._FilterDatabase" localSheetId="1" hidden="1">'Ref&amp;eBooks Technik'!$A$17:$C$153</definedName>
    <definedName name="_xlnm._FilterDatabase" localSheetId="2" hidden="1">'Ref&amp;eBooks Technik neu'!$A$6:$C$6</definedName>
    <definedName name="_xlnm.Print_Titles" localSheetId="2">'Ref&amp;eBooks Technik neu'!$6:$6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4" i="3"/>
</calcChain>
</file>

<file path=xl/sharedStrings.xml><?xml version="1.0" encoding="utf-8"?>
<sst xmlns="http://schemas.openxmlformats.org/spreadsheetml/2006/main" count="453" uniqueCount="321">
  <si>
    <t>Verlag</t>
  </si>
  <si>
    <t>DB-Kürzel</t>
  </si>
  <si>
    <t>Titel</t>
  </si>
  <si>
    <t>Referenzdatenbank</t>
  </si>
  <si>
    <t>Herausgeber</t>
  </si>
  <si>
    <t>CEABA® Chemische Technik und Biotechnologie</t>
  </si>
  <si>
    <t>WTI-Frankfurt eG </t>
  </si>
  <si>
    <t>CEAB</t>
  </si>
  <si>
    <t>ESTEC Technologien für Umwelt und Nachhaltigkeit</t>
  </si>
  <si>
    <t>ESTE</t>
  </si>
  <si>
    <t>INFODATA Informationswiss. Literatur</t>
  </si>
  <si>
    <t>Informationszentrum für Informationswissenschaft und -praxis der Fachhochschule Potsdam</t>
  </si>
  <si>
    <t>INFO</t>
  </si>
  <si>
    <t>978-3-8428-3234-3</t>
  </si>
  <si>
    <t>978-3-8428-4168-0</t>
  </si>
  <si>
    <t>978-3-8428-4322-6</t>
  </si>
  <si>
    <t>978-3-8428-4061-4</t>
  </si>
  <si>
    <t>978-3-8428-3846-8</t>
  </si>
  <si>
    <t>978-3-86618-989-8</t>
  </si>
  <si>
    <t>978-3-86556-401-6</t>
  </si>
  <si>
    <t>978-3-648-04608-1</t>
  </si>
  <si>
    <t>978-3-648-03555-9</t>
  </si>
  <si>
    <t>978-3-86200-206-1</t>
  </si>
  <si>
    <t>978-3-86200-693-9</t>
  </si>
  <si>
    <t>978-3-86200-726-4</t>
  </si>
  <si>
    <t>978-3-86200-642-7</t>
  </si>
  <si>
    <t>978-3-8366-4162-3</t>
  </si>
  <si>
    <t>978-3-8366-5671-9</t>
  </si>
  <si>
    <t>978-3-8366-1960-8</t>
  </si>
  <si>
    <t>978-3-8366-4048-0</t>
  </si>
  <si>
    <t>978-3-8366-1608-9</t>
  </si>
  <si>
    <t>978-3-86880-076-0</t>
  </si>
  <si>
    <t>978-3-86880-048-7</t>
  </si>
  <si>
    <t>978-3-428-52759-5</t>
  </si>
  <si>
    <t>978-3-648-02689-2</t>
  </si>
  <si>
    <t>978-3-86618-319-3</t>
  </si>
  <si>
    <t>978-3-448-08815-1</t>
  </si>
  <si>
    <t>978-3-448-07766-7</t>
  </si>
  <si>
    <t>978-3-448-09352-0</t>
  </si>
  <si>
    <t>978-3-448-08599-0</t>
  </si>
  <si>
    <t>978-3-8366-4080-0</t>
  </si>
  <si>
    <t>978-3-8366-1626-3</t>
  </si>
  <si>
    <t>978-3-428-11917-2</t>
  </si>
  <si>
    <t>978-3-8366-2004-8</t>
  </si>
  <si>
    <t>978-3-648-01151-5</t>
  </si>
  <si>
    <t>978-3-448-08791-8</t>
  </si>
  <si>
    <t>978-3-8366-4133-3</t>
  </si>
  <si>
    <t>978-3-86200-458-4</t>
  </si>
  <si>
    <t>978-3-8366-4625-3</t>
  </si>
  <si>
    <t>978-3-8366-1450-4</t>
  </si>
  <si>
    <t>978-3-448-10165-2</t>
  </si>
  <si>
    <t>978-3-636-03144-0</t>
  </si>
  <si>
    <t>978-3-8366-1454-2</t>
  </si>
  <si>
    <t>HUSS-MEDIEN GmbH</t>
  </si>
  <si>
    <t>978-3-349-01116-6</t>
  </si>
  <si>
    <t>978-3-8366-3981-1</t>
  </si>
  <si>
    <t>978-3-8366-4514-0</t>
  </si>
  <si>
    <t>978-3-8366-1237-1</t>
  </si>
  <si>
    <t>978-3-8366-1638-6</t>
  </si>
  <si>
    <t>978-3-86618-902-7</t>
  </si>
  <si>
    <t>978-3-938358-82-5</t>
  </si>
  <si>
    <t>978-3-8366-3446-5</t>
  </si>
  <si>
    <t>978-3-86618-243-1</t>
  </si>
  <si>
    <t>978-3-86618-712-2</t>
  </si>
  <si>
    <t>978-3-8366-1719-2</t>
  </si>
  <si>
    <t>978-3-636-03070-2</t>
  </si>
  <si>
    <t>978-3-86880-047-0</t>
  </si>
  <si>
    <t>978-3-648-03784-3</t>
  </si>
  <si>
    <t>978-3-86618-794-8</t>
  </si>
  <si>
    <t>978-3-448-09120-5</t>
  </si>
  <si>
    <t>978-3-8324-4069-5</t>
  </si>
  <si>
    <t>978-3-8366-1300-2</t>
  </si>
  <si>
    <t>978-3-8366-1622-5</t>
  </si>
  <si>
    <t>978-3-86618-274-5</t>
  </si>
  <si>
    <t>978-3-89879-159-5</t>
  </si>
  <si>
    <t>978-3-8366-1493-1</t>
  </si>
  <si>
    <t>978-3-8428-3486-6</t>
  </si>
  <si>
    <t>978-3-8428-2284-9</t>
  </si>
  <si>
    <t>978-3-8366-1549-5</t>
  </si>
  <si>
    <t>978-3-448-10182-9</t>
  </si>
  <si>
    <t>978-3-448-08619-5</t>
  </si>
  <si>
    <t>978-3-86980-170-4</t>
  </si>
  <si>
    <t>978-3-86618-702-3</t>
  </si>
  <si>
    <t>978-3-8366-4680-2</t>
  </si>
  <si>
    <t>978-3-448-07588-5</t>
  </si>
  <si>
    <t>978-3-448-08621-8</t>
  </si>
  <si>
    <t>978-3-8366-1612-6</t>
  </si>
  <si>
    <t>978-3-86556-346-0</t>
  </si>
  <si>
    <t>978-3-448-08792-5</t>
  </si>
  <si>
    <t>978-3-8366-4011-4</t>
  </si>
  <si>
    <t>978-3-8366-1496-2</t>
  </si>
  <si>
    <t>978-3-448-08739-0</t>
  </si>
  <si>
    <t>978-3-648-03175-9</t>
  </si>
  <si>
    <t>978-3-86200-597-0</t>
  </si>
  <si>
    <t>978-3-86200-551-2</t>
  </si>
  <si>
    <t>978-3-86618-792-4</t>
  </si>
  <si>
    <t>978-3-8366-4250-7</t>
  </si>
  <si>
    <t>978-3-86556-256-4</t>
  </si>
  <si>
    <t>978-3-9383-5858-0</t>
  </si>
  <si>
    <t>978-3-86880-060-9</t>
  </si>
  <si>
    <t>978-3-448-08795-6</t>
  </si>
  <si>
    <t>mi-Wirtschaftsbuch</t>
  </si>
  <si>
    <t>Pabst Science Publishers</t>
  </si>
  <si>
    <t>978-3-89967-449-1</t>
  </si>
  <si>
    <t>978-3-8366-1246-3</t>
  </si>
  <si>
    <t>978-3-8428-2817-9</t>
  </si>
  <si>
    <t>978-3-86618-931-7</t>
  </si>
  <si>
    <t>978-3-448-08069-8</t>
  </si>
  <si>
    <t>978-3-86618-941-6</t>
  </si>
  <si>
    <t>978-3-428-52326-9</t>
  </si>
  <si>
    <t>978-3-428-12092-5</t>
  </si>
  <si>
    <t>978-3-8366-4681-9</t>
  </si>
  <si>
    <t>978-3-86618-958-4</t>
  </si>
  <si>
    <t>978-3-648-04686-9</t>
  </si>
  <si>
    <t>978-3-86200-070-8</t>
  </si>
  <si>
    <t>978-3-86618-327-8</t>
  </si>
  <si>
    <t>978-3-448-08628-7</t>
  </si>
  <si>
    <t>978-3-428-51739-8</t>
  </si>
  <si>
    <t>Duncker &amp; Humblot GmbH</t>
  </si>
  <si>
    <t>StahlLit</t>
  </si>
  <si>
    <t>978-3-86618-795-5</t>
  </si>
  <si>
    <t>978-3-95710-120-4</t>
  </si>
  <si>
    <t xml:space="preserve">30 Minuten Lernen von Google &amp; Co. </t>
  </si>
  <si>
    <t>STAL</t>
  </si>
  <si>
    <t>PRINT Drucktechnologie</t>
  </si>
  <si>
    <t>PRIN</t>
  </si>
  <si>
    <t xml:space="preserve">Auswirkungen der weltweiten Konzentration in der Bergbauproduktion auf die Rohstoffversorgung der deutschen Wirtschaft. </t>
  </si>
  <si>
    <t xml:space="preserve">Erhöhung der Reichweite von Elektrofahrzeugen durch eine bewusste Energieoptimierung mittels Thermomanagement und Fahrerbeeinflussung </t>
  </si>
  <si>
    <t xml:space="preserve">Regional Energy 2050: A sustainability-oriented strategic backcasting methodology for local utilities </t>
  </si>
  <si>
    <t>Glas und Feinkeramik. Rückblick -  Stand -  Ausblick für Industrie, Großhandel, Einzelhandel. Bearb. vom Ifo-Institut für Wirtschaftsforschung in Verbindung mit den Fachverbänden von Industrie und Handel. (Gesamtred.: Wilhelm Marquardt / Edgar Wolf). (Deutsches Branchenhandbuch für Industrie und Handel, Lieferung 13).</t>
  </si>
  <si>
    <t>Die Holzwirtschaft der Welt. Ein Strukturbild.**</t>
  </si>
  <si>
    <t>PDF978-3-428-40239-7</t>
  </si>
  <si>
    <t>PDF978-3-428-50273-8</t>
  </si>
  <si>
    <t>PDF978-3-428-41371-3</t>
  </si>
  <si>
    <t>Biogene Kraftstoffe in Deutschland Biodiesel, Bioethanol, Pflanzenöl und Biomass-to-Liquid im Vergleich</t>
  </si>
  <si>
    <t>Forschung zwischen Wissenschaftsfreiheit und Wirtschaftsfreiheit. Dargestellt anhand der Forschung und Verwertung ihrer Erkenntnisse in der Bio- und Gentechnik.</t>
  </si>
  <si>
    <t xml:space="preserve">30 Minuten für die professionelle Multimediapräsentation </t>
  </si>
  <si>
    <t xml:space="preserve">Web 2.0 im Bereich der Personalbeschaffung </t>
  </si>
  <si>
    <t>Virtuelle Welten: Ungenutzte Potentiale für Unternehmen Gezeigt am Beispiel von Second Life</t>
  </si>
  <si>
    <t>Open Source Enterprice-Ressource-Planning (ERP) Software Evaluation, Installation und Test - Eine Machbarkeitsstudie</t>
  </si>
  <si>
    <t>Knowledge Transfer and Innovation for a Western Multinational Company in Chinese and Indian Technology Clusters Identification of local and firm’s knowledge transfer mechanisms to develop successful innovations</t>
  </si>
  <si>
    <t>Wie Zahlen wirken Betriebliche Kennzahlen vorteilhaft darstellen</t>
  </si>
  <si>
    <t xml:space="preserve">Integrierte Klimaschutzkonzepte für Kommunen: Stärken-Schwächen-Analyse und Konzeptionierung eines idealen Leitprojektes </t>
  </si>
  <si>
    <t xml:space="preserve">Das Einbringen von Erdsonden zur Nutzung der Erdwärme als Unternehmensmodell in der Baubranche </t>
  </si>
  <si>
    <t>Softwareentwicklung im Netzwerk Kooperation, Hierarchie und Wettbewerb in einem Open Source-Projekt</t>
  </si>
  <si>
    <t>Nanotechnologie Alles, was Anleger über Nanotechnologie und -unternehmen wissen müssen</t>
  </si>
  <si>
    <t xml:space="preserve">Entwicklung und Markteinführung der Blu-ray Disc: Die Blu-ray Disc als Home-Entertainment-Standard und DVD-Nachfolger </t>
  </si>
  <si>
    <t>Rehabilitation von Wasserversorgungsnetzen Strategien - Verfahren - Fallbeispiele</t>
  </si>
  <si>
    <t>Transformationen Neue Wege zu industrieller Nachhaltigkeit</t>
  </si>
  <si>
    <t>Lean TPM In 12 Schritten zum schlanken Managementsystem-– Effektive Prozesse für alle  Unternehmensbereiche-– Gesteigerte Wettbewerbsfähigkeit durch KVP-– Erfolge messen mit der Lean-TPM-Scorecard</t>
  </si>
  <si>
    <t>Orthopädietechnik-Mechaniker/ Orthopädietechnik-Mechanikerin Umsetzungshilfen und Praxistipps</t>
  </si>
  <si>
    <t>Green-IT-Strategien für den Mittelstand Nachhaltige Lösungen in der IT und durch IT-Unterstützung</t>
  </si>
  <si>
    <t>Typische Baukonstruktion 1860 bis 1960, Band 1 zur Beurteilung der vorhandenen Bausubstanz</t>
  </si>
  <si>
    <t>Zulassung und Haftung bei Fahrerassistenzsystemen im Straßenverkehr. Zur Verantwortlichkeit von Staat, Fahrer, Halter und Hersteller für die Sicherheit des Straßenverkehrs.</t>
  </si>
  <si>
    <t>Human Resources Software Der Praxisratgeber für Personal-Entscheider</t>
  </si>
  <si>
    <t>Testverfahren zu Business Intelligence Lösungen im Kontext der Qualitätssicherung Vorgehen, Lösungen und Automatisierung</t>
  </si>
  <si>
    <t>Cloud Computing und Wissensmanagement Bewertung von Wissensmanagementsystemen in der Cloud</t>
  </si>
  <si>
    <t xml:space="preserve">30 Minuten Suchmaschinenmarketing </t>
  </si>
  <si>
    <t>BCBS 239 Regulatorische Anforderungen und effiziente Umsetzung</t>
  </si>
  <si>
    <t>Praxis energieeffizienter Gebäude Leitfaden für sachverständige Beurteilung</t>
  </si>
  <si>
    <t xml:space="preserve">Die neue E-Bilanz </t>
  </si>
  <si>
    <t>Die IT und die Wirtschaftskrise Empirische Überprüfung eines literaturgeleiteten Sachverhaltes mittels Delphi-Befragung</t>
  </si>
  <si>
    <t>Kundenbindung im Web 2.0 Chancen im Business-to-Consumer-Bereich</t>
  </si>
  <si>
    <t>Website-Testing Conversion Optimierung für Landing Pages und Online-Angebote - Standardausgabe</t>
  </si>
  <si>
    <t>Architekturpsychologie Eine Einführung</t>
  </si>
  <si>
    <t>Die Modulproduktion in der Automobilindustrie Brasiliens Eine rechtliche und ökonomische Analyse</t>
  </si>
  <si>
    <t xml:space="preserve">E-Mails in English </t>
  </si>
  <si>
    <t>Typische Baukonstruktion 1860 bis 1960, Band 2 zur Beurteilung der vorhandenen Bausubstanz</t>
  </si>
  <si>
    <t>Renovieren und Modernisieren für Vermieter Alle wichtigen Informationen zur Immobiliensanierung - leicht verständlich aufbereitet</t>
  </si>
  <si>
    <t>Frequenzvergabe nach dem Telekommunikationsgesetz Unter besonderer Berücksichtigung der Integration ökonomischer Handlungsrationalität in das Verwaltungsverfahren</t>
  </si>
  <si>
    <t>Fachkraft für Abwassertechnik Umsetzungshilfen und Praxistipps</t>
  </si>
  <si>
    <t>Mind Mapping und Gedächtnistraining Übersichtlich strukturieren, kreativ arbeiten, sich mehr merken</t>
  </si>
  <si>
    <t>Handy-TV Entwicklung von Video-Content für den mobilen Markt</t>
  </si>
  <si>
    <t xml:space="preserve">Energiekosten für Gebäude senken </t>
  </si>
  <si>
    <t xml:space="preserve">Die Automobilindustrie und die Bedeutung innovativer Industrie 4.0 Technologien </t>
  </si>
  <si>
    <t xml:space="preserve">Dichtheitsprüfung von Grundstücksentwässerungsanlagen </t>
  </si>
  <si>
    <t>Klimawandel: Eine Herausforderung für die Wirtschaft Handlungsoptionen für Industrieunternehmen in Deutschland</t>
  </si>
  <si>
    <t>Nutzungs- und Akzeptanzanalyse von Krankenhauswebseiten Nutzen Patienten und Ärzte die Internetauftritte der Krankenhäuser?</t>
  </si>
  <si>
    <t>Green Building: Nachhaltigkeitszertifikate im Bausektor Konsequenzen für die Bau- und Immobilienwirtschaft</t>
  </si>
  <si>
    <t xml:space="preserve">Schnelleinstieg Statistik </t>
  </si>
  <si>
    <t>Fachkraft für Rohr-, Kanal- und Industrieservice Umsetzungshilfen und Praxistipps</t>
  </si>
  <si>
    <t xml:space="preserve">Kleinkläranlagen heute </t>
  </si>
  <si>
    <t xml:space="preserve">Mind Mapping </t>
  </si>
  <si>
    <t>Das System der Mixed Production Personal-Order-Prinzip für kundenorientierte Produktion</t>
  </si>
  <si>
    <t>Das synchrone Managementsystem Wegweiser zur Neugestaltung der Produktion auf Grundlage des synchronen Produktionssystems</t>
  </si>
  <si>
    <t>Groupware in Kleinunternehmen Eine empirische Untersuchung</t>
  </si>
  <si>
    <t>Betriebliches Lernen und Karriere im Unternehmen Eine qualitative Studie am Beispiel der Metall- und Elektroindustrie</t>
  </si>
  <si>
    <t xml:space="preserve">Günstig Bauen </t>
  </si>
  <si>
    <t>Klimawandel und Landwirtschaft Eine umweltökonomische Analyse</t>
  </si>
  <si>
    <t>ERP-Systeme On Demand Chancen, Risiken, Anforderungen, Trends</t>
  </si>
  <si>
    <t>Innovationen in der Automobilbranche Marketing, Vertrieb und Chancen von umweltfreundlichen Nischenprodukten</t>
  </si>
  <si>
    <t xml:space="preserve">Unser Haus - von der Planung bis zur Abnahme </t>
  </si>
  <si>
    <t xml:space="preserve">30 Minuten Online-Marketing </t>
  </si>
  <si>
    <t xml:space="preserve">Visualisieren </t>
  </si>
  <si>
    <t xml:space="preserve">Maschinenbaumarketing </t>
  </si>
  <si>
    <t>Das Rasch-Modell Eine verständliche Einführung für Studium und Praxis</t>
  </si>
  <si>
    <t>Visual Thinking Probleme lösen mit der Faktorenfeldmethode</t>
  </si>
  <si>
    <t>WEB 2.0 Das müssen Sie wissen</t>
  </si>
  <si>
    <t xml:space="preserve">Präsentieren mit Power Point Trainer </t>
  </si>
  <si>
    <t xml:space="preserve">Mathematische Rätsel </t>
  </si>
  <si>
    <t>Kritische Erfolgsfaktoren von IT-Projekten Eine empirische Analyse von ERP-Implementierungen am Beispiel der Mineralölbranche</t>
  </si>
  <si>
    <t xml:space="preserve">Konzeption und Realisierung eines Data Warehouses zur Analyse chirurgischer Workflows </t>
  </si>
  <si>
    <t>Mobile TV Chancen und Herausforderungen für das Marketing der Zukunft</t>
  </si>
  <si>
    <t xml:space="preserve">Selbst ist das Auto - automatisiertes und autonomes Fahren. Die Zukunft der Mobilität </t>
  </si>
  <si>
    <t xml:space="preserve">Geschäftsdiagramme mit Excel nach den SUCCESS-Regeln gestalten </t>
  </si>
  <si>
    <t xml:space="preserve">Lexware warenwirtschaft training </t>
  </si>
  <si>
    <t>LCIA – Low Cost Intelligent Automation Produktivitätsvorteile durch Einfachautomatisierung</t>
  </si>
  <si>
    <t>Typische Baukonstruktion 1860 bis 1960, Band 3 zur Beurteilung der vorhandenen Bausubstanz</t>
  </si>
  <si>
    <t>Informationssysteme der Produktion und ihre Unterstützung durch Gruppenarbeit zur Steigerung der Wettbewerbsfähgikeit. Eine empirische Untersuchung im Rahmen des Projekts "World Class Manufacturing".</t>
  </si>
  <si>
    <t>Statistik Grundwissen und Formeln</t>
  </si>
  <si>
    <t>Montage braucht Erfahrung Erfahrungsbasierte Wissensarbeit in der Montage</t>
  </si>
  <si>
    <t>Industrie 4.0 Risiken und Chancen für die Berufsbildung 2. überarbeitete Auflage</t>
  </si>
  <si>
    <t>Feuchtigkeits- und Schimmelschäden Leitfaden für Eigentümer und Vermieter</t>
  </si>
  <si>
    <t xml:space="preserve">Energiesparend bauen und modernisieren </t>
  </si>
  <si>
    <t>Green Business Ressourcen. Klimawandel. Globalisierung. Grüne Strategien. Erneuerbare Energien</t>
  </si>
  <si>
    <t xml:space="preserve">Transformation der Bank-IT </t>
  </si>
  <si>
    <t>Erfolgsdeterminanten von Communities in virtuellen Welten Eine empirische Untersuchung am Beispiel von Second Life</t>
  </si>
  <si>
    <t>Einsatzszenarien von Web 2.0 Technologien im Kundenmanagement Eine theoretisch und empirisch fundierte Analyse der Machbarkeit und aktueller Umsetzungsstrategien</t>
  </si>
  <si>
    <t>Business-to-Business Markenführung im Web 2.0 Möglichkeiten der Einflussnahme und Maßnahmen zur Gegensteuerung</t>
  </si>
  <si>
    <t>Logistics Systems Engineering 1. Wissenschaftlicher Industrielogistik-Dialog in Leoben</t>
  </si>
  <si>
    <t>Cloud Computing richtig gemacht: Ein Vorgehensmodell zur Auswahl von SaaS-Anwendungen Am Beispiel eines hybriden Cloud-Ansatzes für Vertriebssoftware in KMU</t>
  </si>
  <si>
    <t>Kooperationen in der deutschen Elektroindustrie State of the Art und Entwicklungsperspektiven</t>
  </si>
  <si>
    <t xml:space="preserve">Bewertung von Green Buildings: Wie Nachhaltigkeitszertifikate die Integration des Green Values in die Immobilienbewertung ermöglichen </t>
  </si>
  <si>
    <t>Die Zukunft des intelligenten Automobils Wirtschaftliche Markteinführungsszenarien am Beispiel Audi</t>
  </si>
  <si>
    <t xml:space="preserve">Wachstumsmodelle </t>
  </si>
  <si>
    <t xml:space="preserve">Innovations- und Nachhaltigkeitsstrategien in der Automobilindustrie: Der Einfluss des Marktes auf die Entwicklung alternativer Antriebe </t>
  </si>
  <si>
    <t>Visualisieren Präsentieren Moderieren Der Klassiker</t>
  </si>
  <si>
    <t>Rekrutierung der Net Generation E-Recruiting mit Hilfe von Web 2.0-Tools</t>
  </si>
  <si>
    <t>Paid Content im Web 2.0 Strategien und Erfolgsfaktoren für Printverlage</t>
  </si>
  <si>
    <t>Visualisieren leicht gemacht Talentfrei Zeichnen lernen und professionelle Flipcharts erstellen</t>
  </si>
  <si>
    <t>Social Software im Customer Relationship Management Einsatzmöglichkeiten in der chemischen Industrie</t>
  </si>
  <si>
    <t>Computerunterstützte Textanalysen mit TextQuest Eine Einführung in Methoden und Arbeitstechniken</t>
  </si>
  <si>
    <t>Konzepte ausarbeiten - schnell und effektiv Tools und Techniken für Pläne, Berichte und Projekte</t>
  </si>
  <si>
    <t>Handelsinformationssysteme Domänenorientierte Einführung in die Wirtschaftsinformatik</t>
  </si>
  <si>
    <t>Cloud clever nutzen Der leicht verständliche Überblick</t>
  </si>
  <si>
    <t>Wertstrom-Mapping und Wertstrom-Design Verschwendung erkennen – Wertschöpfung steigern</t>
  </si>
  <si>
    <t>Web 2.0 Communities Geschäftsmodellanalyse und Erfolgsfaktoren</t>
  </si>
  <si>
    <t>Hochvolttechnik in der Ausbildung ein neues digitales Lernkonzept</t>
  </si>
  <si>
    <t xml:space="preserve">Potentialanalyse: Einsatz eines Dokumenten Management Systems (DMS) im Vertrieb eines Großunternehmens </t>
  </si>
  <si>
    <t>Lineare Strukturgleichungsmodelle Eine Einführung mit R</t>
  </si>
  <si>
    <t xml:space="preserve">Green Fashion: Ökologische Nachhaltigkeit in der Bekleidungsindustrie </t>
  </si>
  <si>
    <t xml:space="preserve">Gesund bauen und wohnen </t>
  </si>
  <si>
    <t xml:space="preserve">Projekte planen und steuern mit Excel </t>
  </si>
  <si>
    <t xml:space="preserve">Aktuelle und zukünftige Akkusysteme für die Elektromobilität. Eine vergleichende Analyse </t>
  </si>
  <si>
    <t>Mobile virtuelle Welten Technik und Ökonomie von Mobile Gaming Services</t>
  </si>
  <si>
    <t xml:space="preserve">Energieausweis </t>
  </si>
  <si>
    <t>Corporate Performance Management als Weiterentwicklung von Business Intelligence Grundlagen, Implementierungskonzept und Einsatzbeispiele</t>
  </si>
  <si>
    <t>Recruiting im Social Web Talentmanagement 2.0 - So begeistern Sie Netzwerker für Ihr Mitmach-Unternehmen!</t>
  </si>
  <si>
    <t>Geschäfts- und Erlösmodelle im Internet Eine Web 2.0 kompatible Erweiterung bestehender Konzepte</t>
  </si>
  <si>
    <t xml:space="preserve">Methoden und Instrumente des Supply Chain Mapping </t>
  </si>
  <si>
    <t>Die häufigsten Baufehler Vermeiden - erkennen - reklamieren</t>
  </si>
  <si>
    <t>Bedeutung und Anwendungsgebiete des RFID-Systems Werden Verbraucher zunehmend zu gläsernen Menschen und wie können sie sich vor Datenmissbrauch schützen?</t>
  </si>
  <si>
    <t>Kompetenzerwerb und Identitätsbildung in der elektrotechnischen Facharbeit Begründung und Erprobung eines Indikatorenmodells</t>
  </si>
  <si>
    <t xml:space="preserve">Verbesserte Markt- und Systemintegration von Erneuerbaren Energien im Strombereich </t>
  </si>
  <si>
    <t>Fachkraft für Wasserversorgungstechnik Umsetzungshilfen und Praxistipps</t>
  </si>
  <si>
    <t>Web 2.0 und soziale Netzwerke – Risiko oder strategische Chance? Handlungsoptionen für die Zukunftsperspektive von Kreditinstituten</t>
  </si>
  <si>
    <t xml:space="preserve">Europäisiertes Energierecht in Deutschland </t>
  </si>
  <si>
    <t>Gabal Verlag GmbH</t>
  </si>
  <si>
    <t>Haufe-Lexware GmbH &amp; Co. KG</t>
  </si>
  <si>
    <t>FinanzBuch Verlag AG</t>
  </si>
  <si>
    <t>wbv Media GmbH &amp; Co. KG</t>
  </si>
  <si>
    <t>Bank-Verlag Medien GmbH</t>
  </si>
  <si>
    <t>Business Village GmbH</t>
  </si>
  <si>
    <t>978-3-345-00919-8;978-3-410-21139-6</t>
  </si>
  <si>
    <t>PDF978-3-95710-188-4;PRINT978-3-95710-088-7</t>
  </si>
  <si>
    <t>PDF978-3-7639-5748-4;PRINT978-3-7639-5700-2</t>
  </si>
  <si>
    <t>978-3-345-00938-9;978-3-410-21146-4</t>
  </si>
  <si>
    <t>978-3-345-00907-5;978-3-410-21134-1</t>
  </si>
  <si>
    <t>PDF978-3-95935-217-8</t>
  </si>
  <si>
    <t>978-3-345-00939-6;978-3-410-21147-1</t>
  </si>
  <si>
    <t>PDF978-3-7639-5704-0;PRINT978-3-7639-5672-2</t>
  </si>
  <si>
    <t>PDF978-3-95934-239-1</t>
  </si>
  <si>
    <t>978-3-345-00917-4;978-3-410-21135-8</t>
  </si>
  <si>
    <t>PDF978-3-7639-5706-4;PRINT978-3-7639-5674-6</t>
  </si>
  <si>
    <t>978-3-345-00894-8;978-3-410-21133-4</t>
  </si>
  <si>
    <t>PDF978-3-7639-5490-2;PRINT978-3-7639-5489-6</t>
  </si>
  <si>
    <t>PDF978-3-96146-084-7</t>
  </si>
  <si>
    <t>978-3-345-00940-2;978-3-410-21154-9</t>
  </si>
  <si>
    <t>PDF978-3-428-49810-9</t>
  </si>
  <si>
    <t>PDF978-3-648-08404-5;PRINT978-3-648-08403-8</t>
  </si>
  <si>
    <t>PDF978-3-7639-6070-5;PRINT978-3-7639-6069-9</t>
  </si>
  <si>
    <t>PDF978-3-648-07056-7;PRINT978-3-648-07054-3;EPUB978-3-648-07055-0</t>
  </si>
  <si>
    <t>PDF978-3-7639-5722-4;PRINT978-3-7639-5721-7</t>
  </si>
  <si>
    <t>PDF978-3-96146-097-7</t>
  </si>
  <si>
    <t>PDF978-3-7639-5492-6;PRINT978-3-7639-5491-9</t>
  </si>
  <si>
    <t>PDF978-3-7639-5707-1;PRINT978-3-7639-5675-3</t>
  </si>
  <si>
    <t xml:space="preserve">Präsentieren mit iPad &amp; Co. </t>
  </si>
  <si>
    <t xml:space="preserve">Strukturelle Anpassung altindustrieller Regionen im internationalen Vergleich. </t>
  </si>
  <si>
    <t>Stahlkrise - Ist der Staat gefordert? Tagungsband zum RWI-Symposion vom 19. 3. 1984. Vorb. und Ltg. des Symposions: Helmut Wienert.</t>
  </si>
  <si>
    <t xml:space="preserve">Die Stahlindustrie in der DDR. </t>
  </si>
  <si>
    <t>Die Bauwirtschaft. Eine vorwiegend statistische Analyse.</t>
  </si>
  <si>
    <t>PDF978-3-428-46861-4;PRINT978-3-428-06861-6</t>
  </si>
  <si>
    <t>PDF978-3-428-45772-4;PRINT978-3-428-05772-6</t>
  </si>
  <si>
    <t>PDF978-3-428-47341-0;PRINT978-3-428-07341-2</t>
  </si>
  <si>
    <t>PDF978-3-428-43574-6;PRINT978-3-428-03574-8</t>
  </si>
  <si>
    <t>Bedey &amp; Thoms Media GmbH</t>
  </si>
  <si>
    <t>Edition Rainer Hampp</t>
  </si>
  <si>
    <t xml:space="preserve">Materialwirtschaft und Logistik </t>
  </si>
  <si>
    <t>Produktionswirtschaft Grundlagen und Fallstudien aus der industriellen Praxis</t>
  </si>
  <si>
    <t>Schäffer-Poeschel Verlag für Wirtschaft Steuern Recht GmbH</t>
  </si>
  <si>
    <t>PDF978-3-7992-6373-3;PRINT978-3-7910-2741-8</t>
  </si>
  <si>
    <t>PDF978-3-7992-6781-6;PRINT978-3-7910-3195-8;EPUB978-3-7910-4143-8</t>
  </si>
  <si>
    <t>TEMA Technik und Management</t>
  </si>
  <si>
    <t>TELIT - Technische Literatur</t>
  </si>
  <si>
    <t>TELI</t>
  </si>
  <si>
    <t>TEMA</t>
  </si>
  <si>
    <t>GBI-Genios Deutsche Wirtschaftsdatenbank GmbH</t>
  </si>
  <si>
    <t>Quellenliste der Neuzugänge des Moduls Referenzen &amp; eBooks Technik</t>
  </si>
  <si>
    <t>ISBN</t>
  </si>
  <si>
    <t>Neue Titel</t>
  </si>
  <si>
    <t>Gibt den aktuellen Stand der Planung vom 08.01.2025 wieder</t>
  </si>
  <si>
    <t>BrewLit</t>
  </si>
  <si>
    <t>Fachverlag Hans Carl</t>
  </si>
  <si>
    <t>BRWL</t>
  </si>
  <si>
    <t>Mit ca. 9,7 Mio. Referenzen sowie ca. 140 elektronischen Büchern im Volltext</t>
  </si>
  <si>
    <t>Gibt den aktuellen Stand der Planung vom 01.10.2025 wieder</t>
  </si>
  <si>
    <t>DIN Media GmbH</t>
  </si>
  <si>
    <t>Gesamtbestand 2026</t>
  </si>
  <si>
    <t>Allgemeine Informationen zu den Quellen 
im Modul wiso Referenzen &amp; eBooks
Technik
2026</t>
  </si>
  <si>
    <t>Quellenliste Modul Referenzen &amp; eBooks 
Technik 2026</t>
  </si>
  <si>
    <t>1 neue Referenzdatenbank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</si>
</sst>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3" fillId="0" borderId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9" fillId="0" borderId="10"/>
    <xf numFmtId="44" fontId="23" fillId="0" borderId="0" applyFont="0" applyFill="0" applyBorder="0" applyAlignment="0" applyProtection="0"/>
  </cellStyleXfs>
  <cellXfs count="27">
    <xf numFmtId="0" fontId="0" fillId="0" borderId="0" xfId="0"/>
    <xf numFmtId="0" fontId="20" fillId="0" borderId="0" xfId="0" applyFont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30" fillId="0" borderId="0" xfId="0" applyFont="1"/>
    <xf numFmtId="0" fontId="31" fillId="33" borderId="10" xfId="44" applyFont="1" applyFill="1" applyBorder="1" applyAlignment="1">
      <alignment vertical="center" wrapText="1"/>
    </xf>
    <xf numFmtId="165" fontId="32" fillId="0" borderId="10" xfId="43" applyNumberFormat="1" applyFont="1" applyBorder="1"/>
    <xf numFmtId="0" fontId="32" fillId="0" borderId="0" xfId="0" applyFont="1"/>
    <xf numFmtId="0" fontId="33" fillId="0" borderId="0" xfId="0" applyFont="1"/>
    <xf numFmtId="0" fontId="30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31" fillId="33" borderId="10" xfId="44" applyFont="1" applyFill="1" applyBorder="1" applyAlignment="1">
      <alignment wrapText="1"/>
    </xf>
    <xf numFmtId="0" fontId="24" fillId="0" borderId="0" xfId="0" applyFont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 wrapText="1"/>
    </xf>
    <xf numFmtId="0" fontId="35" fillId="0" borderId="10" xfId="0" applyFont="1" applyBorder="1" applyAlignment="1">
      <alignment horizontal="left" wrapText="1"/>
    </xf>
    <xf numFmtId="0" fontId="35" fillId="0" borderId="0" xfId="0" applyFont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</cellXfs>
  <cellStyles count="97">
    <cellStyle name="20 % - Akzent1" xfId="19" builtinId="30" customBuiltin="1"/>
    <cellStyle name="20 % - Akzent1 2" xfId="45" xr:uid="{00000000-0005-0000-0000-000001000000}"/>
    <cellStyle name="20 % - Akzent1 2 2" xfId="46" xr:uid="{00000000-0005-0000-0000-000002000000}"/>
    <cellStyle name="20 % - Akzent1 3" xfId="47" xr:uid="{00000000-0005-0000-0000-000003000000}"/>
    <cellStyle name="20 % - Akzent2" xfId="23" builtinId="34" customBuiltin="1"/>
    <cellStyle name="20 % - Akzent2 2" xfId="48" xr:uid="{00000000-0005-0000-0000-000005000000}"/>
    <cellStyle name="20 % - Akzent2 2 2" xfId="49" xr:uid="{00000000-0005-0000-0000-000006000000}"/>
    <cellStyle name="20 % - Akzent2 3" xfId="50" xr:uid="{00000000-0005-0000-0000-000007000000}"/>
    <cellStyle name="20 % - Akzent3" xfId="27" builtinId="38" customBuiltin="1"/>
    <cellStyle name="20 % - Akzent3 2" xfId="51" xr:uid="{00000000-0005-0000-0000-000009000000}"/>
    <cellStyle name="20 % - Akzent3 2 2" xfId="52" xr:uid="{00000000-0005-0000-0000-00000A000000}"/>
    <cellStyle name="20 % - Akzent3 3" xfId="53" xr:uid="{00000000-0005-0000-0000-00000B000000}"/>
    <cellStyle name="20 % - Akzent4" xfId="31" builtinId="42" customBuiltin="1"/>
    <cellStyle name="20 % - Akzent4 2" xfId="54" xr:uid="{00000000-0005-0000-0000-00000D000000}"/>
    <cellStyle name="20 % - Akzent4 2 2" xfId="55" xr:uid="{00000000-0005-0000-0000-00000E000000}"/>
    <cellStyle name="20 % - Akzent4 3" xfId="56" xr:uid="{00000000-0005-0000-0000-00000F000000}"/>
    <cellStyle name="20 % - Akzent5" xfId="35" builtinId="46" customBuiltin="1"/>
    <cellStyle name="20 % - Akzent5 2" xfId="57" xr:uid="{00000000-0005-0000-0000-000011000000}"/>
    <cellStyle name="20 % - Akzent5 2 2" xfId="58" xr:uid="{00000000-0005-0000-0000-000012000000}"/>
    <cellStyle name="20 % - Akzent5 3" xfId="59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61" xr:uid="{00000000-0005-0000-0000-000016000000}"/>
    <cellStyle name="20 % - Akzent6 3" xfId="62" xr:uid="{00000000-0005-0000-0000-000017000000}"/>
    <cellStyle name="40 % - Akzent1" xfId="20" builtinId="31" customBuiltin="1"/>
    <cellStyle name="40 % - Akzent1 2" xfId="63" xr:uid="{00000000-0005-0000-0000-000019000000}"/>
    <cellStyle name="40 % - Akzent1 2 2" xfId="64" xr:uid="{00000000-0005-0000-0000-00001A000000}"/>
    <cellStyle name="40 % - Akzent1 3" xfId="65" xr:uid="{00000000-0005-0000-0000-00001B000000}"/>
    <cellStyle name="40 % - Akzent2" xfId="24" builtinId="35" customBuiltin="1"/>
    <cellStyle name="40 % - Akzent2 2" xfId="66" xr:uid="{00000000-0005-0000-0000-00001D000000}"/>
    <cellStyle name="40 % - Akzent2 2 2" xfId="67" xr:uid="{00000000-0005-0000-0000-00001E000000}"/>
    <cellStyle name="40 % - Akzent2 3" xfId="68" xr:uid="{00000000-0005-0000-0000-00001F000000}"/>
    <cellStyle name="40 % - Akzent3" xfId="28" builtinId="39" customBuiltin="1"/>
    <cellStyle name="40 % - Akzent3 2" xfId="69" xr:uid="{00000000-0005-0000-0000-000021000000}"/>
    <cellStyle name="40 % - Akzent3 2 2" xfId="70" xr:uid="{00000000-0005-0000-0000-000022000000}"/>
    <cellStyle name="40 % - Akzent3 3" xfId="71" xr:uid="{00000000-0005-0000-0000-000023000000}"/>
    <cellStyle name="40 % - Akzent4" xfId="32" builtinId="43" customBuiltin="1"/>
    <cellStyle name="40 % - Akzent4 2" xfId="72" xr:uid="{00000000-0005-0000-0000-000025000000}"/>
    <cellStyle name="40 % - Akzent4 2 2" xfId="73" xr:uid="{00000000-0005-0000-0000-000026000000}"/>
    <cellStyle name="40 % - Akzent4 3" xfId="74" xr:uid="{00000000-0005-0000-0000-000027000000}"/>
    <cellStyle name="40 % - Akzent5" xfId="36" builtinId="47" customBuiltin="1"/>
    <cellStyle name="40 % - Akzent5 2" xfId="75" xr:uid="{00000000-0005-0000-0000-000029000000}"/>
    <cellStyle name="40 % - Akzent5 2 2" xfId="76" xr:uid="{00000000-0005-0000-0000-00002A000000}"/>
    <cellStyle name="40 % - Akzent5 3" xfId="77" xr:uid="{00000000-0005-0000-0000-00002B000000}"/>
    <cellStyle name="40 % - Akzent6" xfId="40" builtinId="51" customBuiltin="1"/>
    <cellStyle name="40 % - Akzent6 2" xfId="78" xr:uid="{00000000-0005-0000-0000-00002D000000}"/>
    <cellStyle name="40 % - Akzent6 2 2" xfId="79" xr:uid="{00000000-0005-0000-0000-00002E000000}"/>
    <cellStyle name="40 % - Akzent6 3" xfId="80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81" xr:uid="{00000000-0005-0000-0000-000041000000}"/>
    <cellStyle name="Gut" xfId="6" builtinId="26" customBuiltin="1"/>
    <cellStyle name="Komma" xfId="43" builtinId="3"/>
    <cellStyle name="Link" xfId="44" builtinId="8"/>
    <cellStyle name="Neutral" xfId="8" builtinId="28" customBuiltin="1"/>
    <cellStyle name="Notiz" xfId="15" builtinId="10" customBuiltin="1"/>
    <cellStyle name="Notiz 2" xfId="82" xr:uid="{00000000-0005-0000-0000-000047000000}"/>
    <cellStyle name="Notiz 2 2" xfId="83" xr:uid="{00000000-0005-0000-0000-000048000000}"/>
    <cellStyle name="Notiz 2 2 2" xfId="84" xr:uid="{00000000-0005-0000-0000-000049000000}"/>
    <cellStyle name="Notiz 2 3" xfId="85" xr:uid="{00000000-0005-0000-0000-00004A000000}"/>
    <cellStyle name="Notiz 3" xfId="86" xr:uid="{00000000-0005-0000-0000-00004B000000}"/>
    <cellStyle name="Schlecht" xfId="7" builtinId="27" customBuiltin="1"/>
    <cellStyle name="Standard" xfId="0" builtinId="0"/>
    <cellStyle name="Standard 2" xfId="87" xr:uid="{00000000-0005-0000-0000-00004E000000}"/>
    <cellStyle name="Standard 2 2" xfId="88" xr:uid="{00000000-0005-0000-0000-00004F000000}"/>
    <cellStyle name="Standard 2 2 2" xfId="89" xr:uid="{00000000-0005-0000-0000-000050000000}"/>
    <cellStyle name="Standard 2 2 2 2" xfId="90" xr:uid="{00000000-0005-0000-0000-000051000000}"/>
    <cellStyle name="Standard 2 3" xfId="91" xr:uid="{00000000-0005-0000-0000-000052000000}"/>
    <cellStyle name="Standard 3" xfId="92" xr:uid="{00000000-0005-0000-0000-000053000000}"/>
    <cellStyle name="Standard 3 2" xfId="93" xr:uid="{00000000-0005-0000-0000-000054000000}"/>
    <cellStyle name="Standard 4" xfId="94" xr:uid="{00000000-0005-0000-0000-000055000000}"/>
    <cellStyle name="Standard 5" xfId="42" xr:uid="{00000000-0005-0000-0000-000056000000}"/>
    <cellStyle name="Stil 1" xfId="95" xr:uid="{00000000-0005-0000-0000-000057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6" xr:uid="{00000000-0005-0000-0000-00005E000000}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14</xdr:row>
      <xdr:rowOff>164452</xdr:rowOff>
    </xdr:from>
    <xdr:to>
      <xdr:col>2</xdr:col>
      <xdr:colOff>476251</xdr:colOff>
      <xdr:row>28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8" t="12411" r="13240" b="11939"/>
        <a:stretch/>
      </xdr:blipFill>
      <xdr:spPr>
        <a:xfrm>
          <a:off x="581026" y="3641077"/>
          <a:ext cx="2457450" cy="236919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20</xdr:row>
      <xdr:rowOff>47624</xdr:rowOff>
    </xdr:from>
    <xdr:to>
      <xdr:col>4</xdr:col>
      <xdr:colOff>579337</xdr:colOff>
      <xdr:row>28</xdr:row>
      <xdr:rowOff>19049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131" b="94118" l="8163" r="92347">
                      <a14:foregroundMark x1="13776" y1="55229" x2="12500" y2="45425"/>
                      <a14:foregroundMark x1="53316" y1="54575" x2="85204" y2="37255"/>
                      <a14:foregroundMark x1="51786" y1="63072" x2="84694" y2="45098"/>
                      <a14:foregroundMark x1="53827" y1="74510" x2="82653" y2="58824"/>
                      <a14:foregroundMark x1="15816" y1="57843" x2="52041" y2="72222"/>
                      <a14:foregroundMark x1="15816" y1="45752" x2="52806" y2="62745"/>
                      <a14:foregroundMark x1="16837" y1="35294" x2="53316" y2="52288"/>
                      <a14:foregroundMark x1="13520" y1="36928" x2="15051" y2="32680"/>
                      <a14:foregroundMark x1="12500" y1="46732" x2="13010" y2="3790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670" t="16422" r="12564" b="16912"/>
        <a:stretch/>
      </xdr:blipFill>
      <xdr:spPr>
        <a:xfrm flipH="1">
          <a:off x="2819400" y="4667249"/>
          <a:ext cx="2198587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showGridLines="0" tabSelected="1" view="pageLayout" zoomScaleNormal="100" workbookViewId="0">
      <selection sqref="A1:F1"/>
    </sheetView>
  </sheetViews>
  <sheetFormatPr baseColWidth="10" defaultColWidth="11.42578125" defaultRowHeight="14.25" x14ac:dyDescent="0.2"/>
  <cols>
    <col min="1" max="1" width="23.85546875" style="10" customWidth="1"/>
    <col min="2" max="2" width="12.140625" style="10" bestFit="1" customWidth="1"/>
    <col min="3" max="16384" width="11.42578125" style="10"/>
  </cols>
  <sheetData>
    <row r="1" spans="1:6" ht="76.5" customHeight="1" x14ac:dyDescent="0.2">
      <c r="A1" s="25" t="s">
        <v>318</v>
      </c>
      <c r="B1" s="25"/>
      <c r="C1" s="25"/>
      <c r="D1" s="25"/>
      <c r="E1" s="25"/>
      <c r="F1" s="25"/>
    </row>
    <row r="4" spans="1:6" ht="31.5" x14ac:dyDescent="0.25">
      <c r="A4" s="18" t="s">
        <v>317</v>
      </c>
      <c r="B4" s="12">
        <f>COUNTA('Ref&amp;eBooks Technik'!A18:A991)</f>
        <v>136</v>
      </c>
      <c r="C4" s="13"/>
    </row>
    <row r="5" spans="1:6" ht="15.75" x14ac:dyDescent="0.2">
      <c r="A5" s="11" t="s">
        <v>309</v>
      </c>
      <c r="B5" s="12">
        <f xml:space="preserve"> COUNTA('Ref&amp;eBooks Technik neu'!A7:A497)</f>
        <v>1</v>
      </c>
      <c r="C5" s="13"/>
    </row>
    <row r="6" spans="1:6" ht="15" x14ac:dyDescent="0.2">
      <c r="A6" s="13"/>
      <c r="B6" s="20"/>
      <c r="C6" s="13"/>
    </row>
    <row r="7" spans="1:6" x14ac:dyDescent="0.2">
      <c r="A7" s="14"/>
    </row>
  </sheetData>
  <sheetProtection algorithmName="SHA-512" hashValue="r4sl8pNUBpua+K8JsTq6k2qLS7VLTMYP7weYcHnLIF+8NwSmQdqnOrIhNGNrN9t269Ld4ew7Pg+94Z2qLUtYNA==" saltValue="G7Qev7jV82U3FhkIj9GJwA==" spinCount="100000" sheet="1" objects="1" scenarios="1"/>
  <mergeCells count="1">
    <mergeCell ref="A1:F1"/>
  </mergeCells>
  <pageMargins left="0.7" right="0.7" top="0.92708333333333337" bottom="0.78740157499999996" header="0.3" footer="0.3"/>
  <pageSetup paperSize="9" orientation="portrait" horizontalDpi="4294967295" verticalDpi="4294967295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3"/>
  <sheetViews>
    <sheetView view="pageLayout" zoomScaleNormal="100" workbookViewId="0">
      <selection sqref="A1:B1"/>
    </sheetView>
  </sheetViews>
  <sheetFormatPr baseColWidth="10" defaultColWidth="11.42578125" defaultRowHeight="14.25" x14ac:dyDescent="0.25"/>
  <cols>
    <col min="1" max="1" width="75.42578125" style="15" customWidth="1"/>
    <col min="2" max="2" width="44.140625" style="15" customWidth="1"/>
    <col min="3" max="3" width="27.28515625" style="15" customWidth="1"/>
    <col min="4" max="16384" width="11.42578125" style="15"/>
  </cols>
  <sheetData>
    <row r="1" spans="1:3" s="1" customFormat="1" ht="37.5" customHeight="1" x14ac:dyDescent="0.25">
      <c r="A1" s="26" t="s">
        <v>319</v>
      </c>
      <c r="B1" s="26"/>
    </row>
    <row r="2" spans="1:3" s="1" customFormat="1" ht="14.25" customHeight="1" x14ac:dyDescent="0.25">
      <c r="A2" s="6" t="s">
        <v>314</v>
      </c>
      <c r="C2" s="19"/>
    </row>
    <row r="3" spans="1:3" s="1" customFormat="1" ht="14.25" hidden="1" customHeight="1" x14ac:dyDescent="0.25">
      <c r="A3" s="6" t="s">
        <v>315</v>
      </c>
      <c r="C3" s="19"/>
    </row>
    <row r="4" spans="1:3" s="1" customFormat="1" ht="18" customHeight="1" x14ac:dyDescent="0.25"/>
    <row r="5" spans="1:3" s="1" customFormat="1" ht="18" customHeight="1" x14ac:dyDescent="0.25">
      <c r="A5" s="4"/>
    </row>
    <row r="6" spans="1:3" s="1" customFormat="1" ht="27" customHeight="1" x14ac:dyDescent="0.25">
      <c r="A6" s="2" t="s">
        <v>3</v>
      </c>
      <c r="B6" s="2" t="s">
        <v>4</v>
      </c>
      <c r="C6" s="2" t="s">
        <v>1</v>
      </c>
    </row>
    <row r="7" spans="1:3" s="1" customFormat="1" ht="27" customHeight="1" x14ac:dyDescent="0.2">
      <c r="A7" s="24" t="s">
        <v>311</v>
      </c>
      <c r="B7" s="24" t="s">
        <v>312</v>
      </c>
      <c r="C7" s="24" t="s">
        <v>313</v>
      </c>
    </row>
    <row r="8" spans="1:3" s="1" customFormat="1" ht="12.75" x14ac:dyDescent="0.2">
      <c r="A8" s="22" t="s">
        <v>5</v>
      </c>
      <c r="B8" s="22" t="s">
        <v>6</v>
      </c>
      <c r="C8" s="22" t="s">
        <v>7</v>
      </c>
    </row>
    <row r="9" spans="1:3" s="3" customFormat="1" ht="12.75" x14ac:dyDescent="0.2">
      <c r="A9" s="22" t="s">
        <v>8</v>
      </c>
      <c r="B9" s="22" t="s">
        <v>6</v>
      </c>
      <c r="C9" s="22" t="s">
        <v>9</v>
      </c>
    </row>
    <row r="10" spans="1:3" ht="26.25" customHeight="1" x14ac:dyDescent="0.2">
      <c r="A10" s="22" t="s">
        <v>10</v>
      </c>
      <c r="B10" s="22" t="s">
        <v>11</v>
      </c>
      <c r="C10" s="22" t="s">
        <v>12</v>
      </c>
    </row>
    <row r="11" spans="1:3" x14ac:dyDescent="0.2">
      <c r="A11" s="22" t="s">
        <v>124</v>
      </c>
      <c r="B11" s="22" t="s">
        <v>6</v>
      </c>
      <c r="C11" s="22" t="s">
        <v>125</v>
      </c>
    </row>
    <row r="12" spans="1:3" x14ac:dyDescent="0.2">
      <c r="A12" s="22" t="s">
        <v>119</v>
      </c>
      <c r="B12" s="22" t="s">
        <v>6</v>
      </c>
      <c r="C12" s="22" t="s">
        <v>123</v>
      </c>
    </row>
    <row r="13" spans="1:3" x14ac:dyDescent="0.2">
      <c r="A13" s="22" t="s">
        <v>303</v>
      </c>
      <c r="B13" s="22" t="s">
        <v>306</v>
      </c>
      <c r="C13" s="22" t="s">
        <v>304</v>
      </c>
    </row>
    <row r="14" spans="1:3" x14ac:dyDescent="0.2">
      <c r="A14" s="22" t="s">
        <v>302</v>
      </c>
      <c r="B14" s="22" t="s">
        <v>6</v>
      </c>
      <c r="C14" s="22" t="s">
        <v>305</v>
      </c>
    </row>
    <row r="15" spans="1:3" ht="18" customHeight="1" x14ac:dyDescent="0.25">
      <c r="A15" s="16"/>
    </row>
    <row r="16" spans="1:3" ht="18" customHeight="1" x14ac:dyDescent="0.25"/>
    <row r="17" spans="1:3" ht="27.6" customHeight="1" x14ac:dyDescent="0.25">
      <c r="A17" s="2" t="s">
        <v>2</v>
      </c>
      <c r="B17" s="2" t="s">
        <v>0</v>
      </c>
      <c r="C17" s="2" t="s">
        <v>308</v>
      </c>
    </row>
    <row r="18" spans="1:3" x14ac:dyDescent="0.2">
      <c r="A18" s="22" t="s">
        <v>136</v>
      </c>
      <c r="B18" s="22" t="s">
        <v>257</v>
      </c>
      <c r="C18" s="22" t="s">
        <v>22</v>
      </c>
    </row>
    <row r="19" spans="1:3" x14ac:dyDescent="0.2">
      <c r="A19" s="22" t="s">
        <v>122</v>
      </c>
      <c r="B19" s="22" t="s">
        <v>257</v>
      </c>
      <c r="C19" s="22" t="s">
        <v>23</v>
      </c>
    </row>
    <row r="20" spans="1:3" x14ac:dyDescent="0.2">
      <c r="A20" s="22" t="s">
        <v>192</v>
      </c>
      <c r="B20" s="22" t="s">
        <v>257</v>
      </c>
      <c r="C20" s="22" t="s">
        <v>24</v>
      </c>
    </row>
    <row r="21" spans="1:3" x14ac:dyDescent="0.2">
      <c r="A21" s="22" t="s">
        <v>157</v>
      </c>
      <c r="B21" s="22" t="s">
        <v>257</v>
      </c>
      <c r="C21" s="22" t="s">
        <v>25</v>
      </c>
    </row>
    <row r="22" spans="1:3" ht="14.25" customHeight="1" x14ac:dyDescent="0.2">
      <c r="A22" s="22" t="s">
        <v>243</v>
      </c>
      <c r="B22" s="22" t="s">
        <v>295</v>
      </c>
      <c r="C22" s="22" t="s">
        <v>283</v>
      </c>
    </row>
    <row r="23" spans="1:3" x14ac:dyDescent="0.2">
      <c r="A23" s="22" t="s">
        <v>164</v>
      </c>
      <c r="B23" s="22" t="s">
        <v>102</v>
      </c>
      <c r="C23" s="22" t="s">
        <v>103</v>
      </c>
    </row>
    <row r="24" spans="1:3" ht="25.5" x14ac:dyDescent="0.2">
      <c r="A24" s="22" t="s">
        <v>126</v>
      </c>
      <c r="B24" s="22" t="s">
        <v>118</v>
      </c>
      <c r="C24" s="22" t="s">
        <v>132</v>
      </c>
    </row>
    <row r="25" spans="1:3" x14ac:dyDescent="0.2">
      <c r="A25" s="22" t="s">
        <v>158</v>
      </c>
      <c r="B25" s="22" t="s">
        <v>261</v>
      </c>
      <c r="C25" s="22" t="s">
        <v>19</v>
      </c>
    </row>
    <row r="26" spans="1:3" ht="26.25" customHeight="1" x14ac:dyDescent="0.2">
      <c r="A26" s="22" t="s">
        <v>251</v>
      </c>
      <c r="B26" s="22" t="s">
        <v>295</v>
      </c>
      <c r="C26" s="22" t="s">
        <v>104</v>
      </c>
    </row>
    <row r="27" spans="1:3" ht="25.5" x14ac:dyDescent="0.2">
      <c r="A27" s="22" t="s">
        <v>186</v>
      </c>
      <c r="B27" s="22" t="s">
        <v>260</v>
      </c>
      <c r="C27" s="22" t="s">
        <v>275</v>
      </c>
    </row>
    <row r="28" spans="1:3" ht="25.5" x14ac:dyDescent="0.2">
      <c r="A28" s="22" t="s">
        <v>222</v>
      </c>
      <c r="B28" s="22" t="s">
        <v>295</v>
      </c>
      <c r="C28" s="22" t="s">
        <v>26</v>
      </c>
    </row>
    <row r="29" spans="1:3" ht="25.5" x14ac:dyDescent="0.2">
      <c r="A29" s="22" t="s">
        <v>134</v>
      </c>
      <c r="B29" s="22" t="s">
        <v>295</v>
      </c>
      <c r="C29" s="22" t="s">
        <v>27</v>
      </c>
    </row>
    <row r="30" spans="1:3" ht="25.5" x14ac:dyDescent="0.2">
      <c r="A30" s="22" t="s">
        <v>218</v>
      </c>
      <c r="B30" s="22" t="s">
        <v>295</v>
      </c>
      <c r="C30" s="22" t="s">
        <v>28</v>
      </c>
    </row>
    <row r="31" spans="1:3" x14ac:dyDescent="0.2">
      <c r="A31" s="22" t="s">
        <v>234</v>
      </c>
      <c r="B31" s="22" t="s">
        <v>258</v>
      </c>
      <c r="C31" s="22" t="s">
        <v>20</v>
      </c>
    </row>
    <row r="32" spans="1:3" ht="25.5" x14ac:dyDescent="0.2">
      <c r="A32" s="22" t="s">
        <v>220</v>
      </c>
      <c r="B32" s="22" t="s">
        <v>295</v>
      </c>
      <c r="C32" s="22" t="s">
        <v>105</v>
      </c>
    </row>
    <row r="33" spans="1:3" ht="25.5" x14ac:dyDescent="0.2">
      <c r="A33" s="22" t="s">
        <v>156</v>
      </c>
      <c r="B33" s="22" t="s">
        <v>295</v>
      </c>
      <c r="C33" s="22" t="s">
        <v>13</v>
      </c>
    </row>
    <row r="34" spans="1:3" ht="25.5" x14ac:dyDescent="0.2">
      <c r="A34" s="22" t="s">
        <v>231</v>
      </c>
      <c r="B34" s="22" t="s">
        <v>296</v>
      </c>
      <c r="C34" s="22" t="s">
        <v>106</v>
      </c>
    </row>
    <row r="35" spans="1:3" ht="25.5" x14ac:dyDescent="0.2">
      <c r="A35" s="22" t="s">
        <v>246</v>
      </c>
      <c r="B35" s="22" t="s">
        <v>295</v>
      </c>
      <c r="C35" s="22" t="s">
        <v>29</v>
      </c>
    </row>
    <row r="36" spans="1:3" ht="25.5" x14ac:dyDescent="0.2">
      <c r="A36" s="22" t="s">
        <v>143</v>
      </c>
      <c r="B36" s="22" t="s">
        <v>295</v>
      </c>
      <c r="C36" s="22" t="s">
        <v>30</v>
      </c>
    </row>
    <row r="37" spans="1:3" x14ac:dyDescent="0.2">
      <c r="A37" s="22" t="s">
        <v>195</v>
      </c>
      <c r="B37" s="22" t="s">
        <v>296</v>
      </c>
      <c r="C37" s="22" t="s">
        <v>120</v>
      </c>
    </row>
    <row r="38" spans="1:3" ht="25.5" x14ac:dyDescent="0.2">
      <c r="A38" s="22" t="s">
        <v>184</v>
      </c>
      <c r="B38" s="22" t="s">
        <v>101</v>
      </c>
      <c r="C38" s="22" t="s">
        <v>31</v>
      </c>
    </row>
    <row r="39" spans="1:3" ht="25.5" x14ac:dyDescent="0.2">
      <c r="A39" s="22" t="s">
        <v>183</v>
      </c>
      <c r="B39" s="22" t="s">
        <v>101</v>
      </c>
      <c r="C39" s="22" t="s">
        <v>32</v>
      </c>
    </row>
    <row r="40" spans="1:3" ht="25.5" x14ac:dyDescent="0.2">
      <c r="A40" s="22" t="s">
        <v>175</v>
      </c>
      <c r="B40" s="22" t="s">
        <v>316</v>
      </c>
      <c r="C40" s="22" t="s">
        <v>272</v>
      </c>
    </row>
    <row r="41" spans="1:3" x14ac:dyDescent="0.2">
      <c r="A41" s="22" t="s">
        <v>174</v>
      </c>
      <c r="B41" s="22" t="s">
        <v>295</v>
      </c>
      <c r="C41" s="22" t="s">
        <v>271</v>
      </c>
    </row>
    <row r="42" spans="1:3" ht="25.5" x14ac:dyDescent="0.2">
      <c r="A42" s="22" t="s">
        <v>290</v>
      </c>
      <c r="B42" s="22" t="s">
        <v>118</v>
      </c>
      <c r="C42" s="22" t="s">
        <v>294</v>
      </c>
    </row>
    <row r="43" spans="1:3" x14ac:dyDescent="0.2">
      <c r="A43" s="22" t="s">
        <v>250</v>
      </c>
      <c r="B43" s="22" t="s">
        <v>258</v>
      </c>
      <c r="C43" s="22" t="s">
        <v>107</v>
      </c>
    </row>
    <row r="44" spans="1:3" x14ac:dyDescent="0.2">
      <c r="A44" s="22" t="s">
        <v>130</v>
      </c>
      <c r="B44" s="22" t="s">
        <v>118</v>
      </c>
      <c r="C44" s="22" t="s">
        <v>133</v>
      </c>
    </row>
    <row r="45" spans="1:3" ht="25.5" x14ac:dyDescent="0.2">
      <c r="A45" s="22" t="s">
        <v>161</v>
      </c>
      <c r="B45" s="22" t="s">
        <v>295</v>
      </c>
      <c r="C45" s="22" t="s">
        <v>14</v>
      </c>
    </row>
    <row r="46" spans="1:3" ht="25.5" x14ac:dyDescent="0.2">
      <c r="A46" s="22" t="s">
        <v>165</v>
      </c>
      <c r="B46" s="22" t="s">
        <v>118</v>
      </c>
      <c r="C46" s="22" t="s">
        <v>33</v>
      </c>
    </row>
    <row r="47" spans="1:3" x14ac:dyDescent="0.2">
      <c r="A47" s="22" t="s">
        <v>160</v>
      </c>
      <c r="B47" s="22" t="s">
        <v>258</v>
      </c>
      <c r="C47" s="22" t="s">
        <v>34</v>
      </c>
    </row>
    <row r="48" spans="1:3" ht="25.5" x14ac:dyDescent="0.2">
      <c r="A48" s="22" t="s">
        <v>289</v>
      </c>
      <c r="B48" s="22" t="s">
        <v>118</v>
      </c>
      <c r="C48" s="22" t="s">
        <v>293</v>
      </c>
    </row>
    <row r="49" spans="1:3" ht="25.5" x14ac:dyDescent="0.2">
      <c r="A49" s="22" t="s">
        <v>223</v>
      </c>
      <c r="B49" s="22" t="s">
        <v>295</v>
      </c>
      <c r="C49" s="22" t="s">
        <v>15</v>
      </c>
    </row>
    <row r="50" spans="1:3" ht="25.5" x14ac:dyDescent="0.2">
      <c r="A50" s="22" t="s">
        <v>217</v>
      </c>
      <c r="B50" s="22" t="s">
        <v>296</v>
      </c>
      <c r="C50" s="22" t="s">
        <v>35</v>
      </c>
    </row>
    <row r="51" spans="1:3" x14ac:dyDescent="0.2">
      <c r="A51" s="22" t="s">
        <v>166</v>
      </c>
      <c r="B51" s="22" t="s">
        <v>258</v>
      </c>
      <c r="C51" s="22" t="s">
        <v>36</v>
      </c>
    </row>
    <row r="52" spans="1:3" x14ac:dyDescent="0.2">
      <c r="A52" s="22" t="s">
        <v>245</v>
      </c>
      <c r="B52" s="22" t="s">
        <v>258</v>
      </c>
      <c r="C52" s="22" t="s">
        <v>37</v>
      </c>
    </row>
    <row r="53" spans="1:3" x14ac:dyDescent="0.2">
      <c r="A53" s="22" t="s">
        <v>173</v>
      </c>
      <c r="B53" s="22" t="s">
        <v>258</v>
      </c>
      <c r="C53" s="22" t="s">
        <v>38</v>
      </c>
    </row>
    <row r="54" spans="1:3" x14ac:dyDescent="0.2">
      <c r="A54" s="22" t="s">
        <v>213</v>
      </c>
      <c r="B54" s="22" t="s">
        <v>258</v>
      </c>
      <c r="C54" s="22" t="s">
        <v>39</v>
      </c>
    </row>
    <row r="55" spans="1:3" ht="25.5" x14ac:dyDescent="0.2">
      <c r="A55" s="22" t="s">
        <v>146</v>
      </c>
      <c r="B55" s="22" t="s">
        <v>295</v>
      </c>
      <c r="C55" s="22" t="s">
        <v>40</v>
      </c>
    </row>
    <row r="56" spans="1:3" ht="25.5" x14ac:dyDescent="0.2">
      <c r="A56" s="22" t="s">
        <v>216</v>
      </c>
      <c r="B56" s="22" t="s">
        <v>296</v>
      </c>
      <c r="C56" s="22" t="s">
        <v>108</v>
      </c>
    </row>
    <row r="57" spans="1:3" ht="25.5" x14ac:dyDescent="0.2">
      <c r="A57" s="22" t="s">
        <v>127</v>
      </c>
      <c r="B57" s="22" t="s">
        <v>295</v>
      </c>
      <c r="C57" s="22" t="s">
        <v>268</v>
      </c>
    </row>
    <row r="58" spans="1:3" x14ac:dyDescent="0.2">
      <c r="A58" s="22" t="s">
        <v>189</v>
      </c>
      <c r="B58" s="22" t="s">
        <v>295</v>
      </c>
      <c r="C58" s="22" t="s">
        <v>41</v>
      </c>
    </row>
    <row r="59" spans="1:3" x14ac:dyDescent="0.2">
      <c r="A59" s="22" t="s">
        <v>256</v>
      </c>
      <c r="B59" s="22" t="s">
        <v>118</v>
      </c>
      <c r="C59" s="22" t="s">
        <v>42</v>
      </c>
    </row>
    <row r="60" spans="1:3" ht="25.5" x14ac:dyDescent="0.2">
      <c r="A60" s="22" t="s">
        <v>170</v>
      </c>
      <c r="B60" s="22" t="s">
        <v>260</v>
      </c>
      <c r="C60" s="22" t="s">
        <v>270</v>
      </c>
    </row>
    <row r="61" spans="1:3" ht="25.5" x14ac:dyDescent="0.2">
      <c r="A61" s="22" t="s">
        <v>180</v>
      </c>
      <c r="B61" s="22" t="s">
        <v>260</v>
      </c>
      <c r="C61" s="22" t="s">
        <v>273</v>
      </c>
    </row>
    <row r="62" spans="1:3" ht="25.5" x14ac:dyDescent="0.2">
      <c r="A62" s="22" t="s">
        <v>254</v>
      </c>
      <c r="B62" s="22" t="s">
        <v>260</v>
      </c>
      <c r="C62" s="22" t="s">
        <v>285</v>
      </c>
    </row>
    <row r="63" spans="1:3" ht="38.25" x14ac:dyDescent="0.2">
      <c r="A63" s="22" t="s">
        <v>212</v>
      </c>
      <c r="B63" s="22" t="s">
        <v>258</v>
      </c>
      <c r="C63" s="22" t="s">
        <v>281</v>
      </c>
    </row>
    <row r="64" spans="1:3" ht="25.5" x14ac:dyDescent="0.2">
      <c r="A64" s="22" t="s">
        <v>135</v>
      </c>
      <c r="B64" s="22" t="s">
        <v>118</v>
      </c>
      <c r="C64" s="22" t="s">
        <v>109</v>
      </c>
    </row>
    <row r="65" spans="1:3" ht="38.25" x14ac:dyDescent="0.2">
      <c r="A65" s="22" t="s">
        <v>169</v>
      </c>
      <c r="B65" s="22" t="s">
        <v>118</v>
      </c>
      <c r="C65" s="22" t="s">
        <v>110</v>
      </c>
    </row>
    <row r="66" spans="1:3" ht="25.5" x14ac:dyDescent="0.2">
      <c r="A66" s="22" t="s">
        <v>248</v>
      </c>
      <c r="B66" s="22" t="s">
        <v>295</v>
      </c>
      <c r="C66" s="22" t="s">
        <v>43</v>
      </c>
    </row>
    <row r="67" spans="1:3" x14ac:dyDescent="0.2">
      <c r="A67" s="22" t="s">
        <v>204</v>
      </c>
      <c r="B67" s="22" t="s">
        <v>258</v>
      </c>
      <c r="C67" s="22" t="s">
        <v>44</v>
      </c>
    </row>
    <row r="68" spans="1:3" x14ac:dyDescent="0.2">
      <c r="A68" s="22" t="s">
        <v>241</v>
      </c>
      <c r="B68" s="22" t="s">
        <v>258</v>
      </c>
      <c r="C68" s="22" t="s">
        <v>45</v>
      </c>
    </row>
    <row r="69" spans="1:3" ht="51" x14ac:dyDescent="0.2">
      <c r="A69" s="22" t="s">
        <v>129</v>
      </c>
      <c r="B69" s="22" t="s">
        <v>118</v>
      </c>
      <c r="C69" s="22" t="s">
        <v>131</v>
      </c>
    </row>
    <row r="70" spans="1:3" ht="25.5" x14ac:dyDescent="0.2">
      <c r="A70" s="22" t="s">
        <v>178</v>
      </c>
      <c r="B70" s="22" t="s">
        <v>295</v>
      </c>
      <c r="C70" s="22" t="s">
        <v>46</v>
      </c>
    </row>
    <row r="71" spans="1:3" ht="25.5" x14ac:dyDescent="0.2">
      <c r="A71" s="22" t="s">
        <v>214</v>
      </c>
      <c r="B71" s="22" t="s">
        <v>257</v>
      </c>
      <c r="C71" s="22" t="s">
        <v>47</v>
      </c>
    </row>
    <row r="72" spans="1:3" x14ac:dyDescent="0.2">
      <c r="A72" s="22" t="s">
        <v>240</v>
      </c>
      <c r="B72" s="22" t="s">
        <v>295</v>
      </c>
      <c r="C72" s="22" t="s">
        <v>48</v>
      </c>
    </row>
    <row r="73" spans="1:3" ht="25.5" x14ac:dyDescent="0.2">
      <c r="A73" s="22" t="s">
        <v>151</v>
      </c>
      <c r="B73" s="22" t="s">
        <v>295</v>
      </c>
      <c r="C73" s="22" t="s">
        <v>16</v>
      </c>
    </row>
    <row r="74" spans="1:3" x14ac:dyDescent="0.2">
      <c r="A74" s="22" t="s">
        <v>185</v>
      </c>
      <c r="B74" s="22" t="s">
        <v>295</v>
      </c>
      <c r="C74" s="22" t="s">
        <v>49</v>
      </c>
    </row>
    <row r="75" spans="1:3" x14ac:dyDescent="0.2">
      <c r="A75" s="22" t="s">
        <v>187</v>
      </c>
      <c r="B75" s="22" t="s">
        <v>258</v>
      </c>
      <c r="C75" s="22" t="s">
        <v>50</v>
      </c>
    </row>
    <row r="76" spans="1:3" x14ac:dyDescent="0.2">
      <c r="A76" s="22" t="s">
        <v>233</v>
      </c>
      <c r="B76" s="22" t="s">
        <v>101</v>
      </c>
      <c r="C76" s="22" t="s">
        <v>51</v>
      </c>
    </row>
    <row r="77" spans="1:3" x14ac:dyDescent="0.2">
      <c r="A77" s="22" t="s">
        <v>172</v>
      </c>
      <c r="B77" s="22" t="s">
        <v>295</v>
      </c>
      <c r="C77" s="22" t="s">
        <v>52</v>
      </c>
    </row>
    <row r="78" spans="1:3" ht="25.5" x14ac:dyDescent="0.2">
      <c r="A78" s="22" t="s">
        <v>237</v>
      </c>
      <c r="B78" s="22" t="s">
        <v>260</v>
      </c>
      <c r="C78" s="22" t="s">
        <v>282</v>
      </c>
    </row>
    <row r="79" spans="1:3" x14ac:dyDescent="0.2">
      <c r="A79" s="22" t="s">
        <v>154</v>
      </c>
      <c r="B79" s="22" t="s">
        <v>53</v>
      </c>
      <c r="C79" s="22" t="s">
        <v>54</v>
      </c>
    </row>
    <row r="80" spans="1:3" ht="25.5" x14ac:dyDescent="0.2">
      <c r="A80" s="22" t="s">
        <v>211</v>
      </c>
      <c r="B80" s="22" t="s">
        <v>260</v>
      </c>
      <c r="C80" s="22" t="s">
        <v>280</v>
      </c>
    </row>
    <row r="81" spans="1:3" ht="38.25" x14ac:dyDescent="0.2">
      <c r="A81" s="22" t="s">
        <v>208</v>
      </c>
      <c r="B81" s="22" t="s">
        <v>118</v>
      </c>
      <c r="C81" s="22" t="s">
        <v>278</v>
      </c>
    </row>
    <row r="82" spans="1:3" ht="25.5" x14ac:dyDescent="0.2">
      <c r="A82" s="22" t="s">
        <v>190</v>
      </c>
      <c r="B82" s="22" t="s">
        <v>295</v>
      </c>
      <c r="C82" s="22" t="s">
        <v>55</v>
      </c>
    </row>
    <row r="83" spans="1:3" ht="25.5" x14ac:dyDescent="0.2">
      <c r="A83" s="22" t="s">
        <v>225</v>
      </c>
      <c r="B83" s="22" t="s">
        <v>295</v>
      </c>
      <c r="C83" s="22" t="s">
        <v>56</v>
      </c>
    </row>
    <row r="84" spans="1:3" ht="25.5" x14ac:dyDescent="0.2">
      <c r="A84" s="22" t="s">
        <v>142</v>
      </c>
      <c r="B84" s="22" t="s">
        <v>295</v>
      </c>
      <c r="C84" s="22" t="s">
        <v>111</v>
      </c>
    </row>
    <row r="85" spans="1:3" ht="25.5" x14ac:dyDescent="0.2">
      <c r="A85" s="22" t="s">
        <v>181</v>
      </c>
      <c r="B85" s="22" t="s">
        <v>316</v>
      </c>
      <c r="C85" s="22" t="s">
        <v>274</v>
      </c>
    </row>
    <row r="86" spans="1:3" x14ac:dyDescent="0.2">
      <c r="A86" s="22" t="s">
        <v>188</v>
      </c>
      <c r="B86" s="22" t="s">
        <v>295</v>
      </c>
      <c r="C86" s="22" t="s">
        <v>57</v>
      </c>
    </row>
    <row r="87" spans="1:3" ht="25.5" x14ac:dyDescent="0.2">
      <c r="A87" s="22" t="s">
        <v>176</v>
      </c>
      <c r="B87" s="22" t="s">
        <v>295</v>
      </c>
      <c r="C87" s="22" t="s">
        <v>58</v>
      </c>
    </row>
    <row r="88" spans="1:3" ht="38.25" x14ac:dyDescent="0.2">
      <c r="A88" s="22" t="s">
        <v>140</v>
      </c>
      <c r="B88" s="22" t="s">
        <v>296</v>
      </c>
      <c r="C88" s="22" t="s">
        <v>59</v>
      </c>
    </row>
    <row r="89" spans="1:3" ht="25.5" x14ac:dyDescent="0.2">
      <c r="A89" s="22" t="s">
        <v>252</v>
      </c>
      <c r="B89" s="22" t="s">
        <v>260</v>
      </c>
      <c r="C89" s="22" t="s">
        <v>284</v>
      </c>
    </row>
    <row r="90" spans="1:3" ht="25.5" x14ac:dyDescent="0.2">
      <c r="A90" s="22" t="s">
        <v>232</v>
      </c>
      <c r="B90" s="22" t="s">
        <v>262</v>
      </c>
      <c r="C90" s="22" t="s">
        <v>60</v>
      </c>
    </row>
    <row r="91" spans="1:3" ht="25.5" x14ac:dyDescent="0.2">
      <c r="A91" s="22" t="s">
        <v>201</v>
      </c>
      <c r="B91" s="22" t="s">
        <v>295</v>
      </c>
      <c r="C91" s="22" t="s">
        <v>61</v>
      </c>
    </row>
    <row r="92" spans="1:3" ht="25.5" x14ac:dyDescent="0.2">
      <c r="A92" s="22" t="s">
        <v>221</v>
      </c>
      <c r="B92" s="22" t="s">
        <v>296</v>
      </c>
      <c r="C92" s="22" t="s">
        <v>62</v>
      </c>
    </row>
    <row r="93" spans="1:3" ht="25.5" x14ac:dyDescent="0.2">
      <c r="A93" s="22" t="s">
        <v>200</v>
      </c>
      <c r="B93" s="22" t="s">
        <v>296</v>
      </c>
      <c r="C93" s="22" t="s">
        <v>63</v>
      </c>
    </row>
    <row r="94" spans="1:3" x14ac:dyDescent="0.2">
      <c r="A94" s="22" t="s">
        <v>162</v>
      </c>
      <c r="B94" s="22" t="s">
        <v>295</v>
      </c>
      <c r="C94" s="22" t="s">
        <v>64</v>
      </c>
    </row>
    <row r="95" spans="1:3" ht="12" customHeight="1" x14ac:dyDescent="0.2">
      <c r="A95" s="22" t="s">
        <v>206</v>
      </c>
      <c r="B95" s="22" t="s">
        <v>101</v>
      </c>
      <c r="C95" s="22" t="s">
        <v>65</v>
      </c>
    </row>
    <row r="96" spans="1:3" ht="38.25" x14ac:dyDescent="0.2">
      <c r="A96" s="22" t="s">
        <v>149</v>
      </c>
      <c r="B96" s="22" t="s">
        <v>101</v>
      </c>
      <c r="C96" s="22" t="s">
        <v>66</v>
      </c>
    </row>
    <row r="97" spans="1:3" x14ac:dyDescent="0.2">
      <c r="A97" s="22" t="s">
        <v>205</v>
      </c>
      <c r="B97" s="22" t="s">
        <v>258</v>
      </c>
      <c r="C97" s="22" t="s">
        <v>67</v>
      </c>
    </row>
    <row r="98" spans="1:3" x14ac:dyDescent="0.2">
      <c r="A98" s="22" t="s">
        <v>239</v>
      </c>
      <c r="B98" s="22" t="s">
        <v>296</v>
      </c>
      <c r="C98" s="22" t="s">
        <v>121</v>
      </c>
    </row>
    <row r="99" spans="1:3" x14ac:dyDescent="0.2">
      <c r="A99" s="22" t="s">
        <v>219</v>
      </c>
      <c r="B99" s="22" t="s">
        <v>296</v>
      </c>
      <c r="C99" s="22" t="s">
        <v>112</v>
      </c>
    </row>
    <row r="100" spans="1:3" x14ac:dyDescent="0.2">
      <c r="A100" s="22" t="s">
        <v>194</v>
      </c>
      <c r="B100" s="22" t="s">
        <v>296</v>
      </c>
      <c r="C100" s="22" t="s">
        <v>68</v>
      </c>
    </row>
    <row r="101" spans="1:3" ht="25.5" x14ac:dyDescent="0.2">
      <c r="A101" s="22" t="s">
        <v>297</v>
      </c>
      <c r="B101" s="22" t="s">
        <v>299</v>
      </c>
      <c r="C101" s="22" t="s">
        <v>300</v>
      </c>
    </row>
    <row r="102" spans="1:3" x14ac:dyDescent="0.2">
      <c r="A102" s="22" t="s">
        <v>199</v>
      </c>
      <c r="B102" s="22" t="s">
        <v>258</v>
      </c>
      <c r="C102" s="22" t="s">
        <v>69</v>
      </c>
    </row>
    <row r="103" spans="1:3" x14ac:dyDescent="0.2">
      <c r="A103" s="22" t="s">
        <v>249</v>
      </c>
      <c r="B103" s="22" t="s">
        <v>295</v>
      </c>
      <c r="C103" s="22" t="s">
        <v>70</v>
      </c>
    </row>
    <row r="104" spans="1:3" x14ac:dyDescent="0.2">
      <c r="A104" s="22" t="s">
        <v>182</v>
      </c>
      <c r="B104" s="22" t="s">
        <v>258</v>
      </c>
      <c r="C104" s="22" t="s">
        <v>113</v>
      </c>
    </row>
    <row r="105" spans="1:3" ht="25.5" x14ac:dyDescent="0.2">
      <c r="A105" s="22" t="s">
        <v>171</v>
      </c>
      <c r="B105" s="22" t="s">
        <v>257</v>
      </c>
      <c r="C105" s="22" t="s">
        <v>114</v>
      </c>
    </row>
    <row r="106" spans="1:3" x14ac:dyDescent="0.2">
      <c r="A106" s="22" t="s">
        <v>202</v>
      </c>
      <c r="B106" s="22" t="s">
        <v>295</v>
      </c>
      <c r="C106" s="22" t="s">
        <v>71</v>
      </c>
    </row>
    <row r="107" spans="1:3" x14ac:dyDescent="0.2">
      <c r="A107" s="22" t="s">
        <v>244</v>
      </c>
      <c r="B107" s="22" t="s">
        <v>295</v>
      </c>
      <c r="C107" s="22" t="s">
        <v>72</v>
      </c>
    </row>
    <row r="108" spans="1:3" x14ac:dyDescent="0.2">
      <c r="A108" s="22" t="s">
        <v>210</v>
      </c>
      <c r="B108" s="22" t="s">
        <v>296</v>
      </c>
      <c r="C108" s="22" t="s">
        <v>73</v>
      </c>
    </row>
    <row r="109" spans="1:3" ht="25.5" x14ac:dyDescent="0.2">
      <c r="A109" s="22" t="s">
        <v>145</v>
      </c>
      <c r="B109" s="22" t="s">
        <v>259</v>
      </c>
      <c r="C109" s="22" t="s">
        <v>74</v>
      </c>
    </row>
    <row r="110" spans="1:3" ht="25.5" x14ac:dyDescent="0.2">
      <c r="A110" s="22" t="s">
        <v>177</v>
      </c>
      <c r="B110" s="22" t="s">
        <v>295</v>
      </c>
      <c r="C110" s="22" t="s">
        <v>75</v>
      </c>
    </row>
    <row r="111" spans="1:3" ht="25.5" x14ac:dyDescent="0.2">
      <c r="A111" s="22" t="s">
        <v>139</v>
      </c>
      <c r="B111" s="22" t="s">
        <v>295</v>
      </c>
      <c r="C111" s="22" t="s">
        <v>76</v>
      </c>
    </row>
    <row r="112" spans="1:3" ht="25.5" x14ac:dyDescent="0.2">
      <c r="A112" s="22" t="s">
        <v>150</v>
      </c>
      <c r="B112" s="22" t="s">
        <v>260</v>
      </c>
      <c r="C112" s="22" t="s">
        <v>265</v>
      </c>
    </row>
    <row r="113" spans="1:3" x14ac:dyDescent="0.2">
      <c r="A113" s="22" t="s">
        <v>228</v>
      </c>
      <c r="B113" s="22" t="s">
        <v>295</v>
      </c>
      <c r="C113" s="22" t="s">
        <v>77</v>
      </c>
    </row>
    <row r="114" spans="1:3" ht="25.5" x14ac:dyDescent="0.2">
      <c r="A114" s="22" t="s">
        <v>238</v>
      </c>
      <c r="B114" s="22" t="s">
        <v>295</v>
      </c>
      <c r="C114" s="22" t="s">
        <v>78</v>
      </c>
    </row>
    <row r="115" spans="1:3" x14ac:dyDescent="0.2">
      <c r="A115" s="22" t="s">
        <v>286</v>
      </c>
      <c r="B115" s="22" t="s">
        <v>258</v>
      </c>
      <c r="C115" s="22" t="s">
        <v>21</v>
      </c>
    </row>
    <row r="116" spans="1:3" x14ac:dyDescent="0.2">
      <c r="A116" s="22" t="s">
        <v>198</v>
      </c>
      <c r="B116" s="22" t="s">
        <v>258</v>
      </c>
      <c r="C116" s="22" t="s">
        <v>79</v>
      </c>
    </row>
    <row r="117" spans="1:3" ht="25.5" x14ac:dyDescent="0.2">
      <c r="A117" s="22" t="s">
        <v>159</v>
      </c>
      <c r="B117" s="22" t="s">
        <v>316</v>
      </c>
      <c r="C117" s="22" t="s">
        <v>267</v>
      </c>
    </row>
    <row r="118" spans="1:3" ht="38.25" x14ac:dyDescent="0.2">
      <c r="A118" s="22" t="s">
        <v>298</v>
      </c>
      <c r="B118" s="22" t="s">
        <v>299</v>
      </c>
      <c r="C118" s="22" t="s">
        <v>301</v>
      </c>
    </row>
    <row r="119" spans="1:3" x14ac:dyDescent="0.2">
      <c r="A119" s="22" t="s">
        <v>242</v>
      </c>
      <c r="B119" s="22" t="s">
        <v>258</v>
      </c>
      <c r="C119" s="22" t="s">
        <v>80</v>
      </c>
    </row>
    <row r="120" spans="1:3" ht="25.5" x14ac:dyDescent="0.2">
      <c r="A120" s="22" t="s">
        <v>247</v>
      </c>
      <c r="B120" s="22" t="s">
        <v>262</v>
      </c>
      <c r="C120" s="22" t="s">
        <v>81</v>
      </c>
    </row>
    <row r="121" spans="1:3" ht="25.5" x14ac:dyDescent="0.2">
      <c r="A121" s="22" t="s">
        <v>128</v>
      </c>
      <c r="B121" s="22" t="s">
        <v>296</v>
      </c>
      <c r="C121" s="22" t="s">
        <v>82</v>
      </c>
    </row>
    <row r="122" spans="1:3" ht="25.5" x14ac:dyDescent="0.2">
      <c r="A122" s="22" t="s">
        <v>147</v>
      </c>
      <c r="B122" s="22" t="s">
        <v>316</v>
      </c>
      <c r="C122" s="22" t="s">
        <v>263</v>
      </c>
    </row>
    <row r="123" spans="1:3" x14ac:dyDescent="0.2">
      <c r="A123" s="22" t="s">
        <v>227</v>
      </c>
      <c r="B123" s="22" t="s">
        <v>295</v>
      </c>
      <c r="C123" s="22" t="s">
        <v>83</v>
      </c>
    </row>
    <row r="124" spans="1:3" ht="25.5" x14ac:dyDescent="0.2">
      <c r="A124" s="22" t="s">
        <v>168</v>
      </c>
      <c r="B124" s="22" t="s">
        <v>258</v>
      </c>
      <c r="C124" s="22" t="s">
        <v>84</v>
      </c>
    </row>
    <row r="125" spans="1:3" x14ac:dyDescent="0.2">
      <c r="A125" s="22" t="s">
        <v>179</v>
      </c>
      <c r="B125" s="22" t="s">
        <v>258</v>
      </c>
      <c r="C125" s="22" t="s">
        <v>85</v>
      </c>
    </row>
    <row r="126" spans="1:3" x14ac:dyDescent="0.2">
      <c r="A126" s="22" t="s">
        <v>203</v>
      </c>
      <c r="B126" s="22" t="s">
        <v>295</v>
      </c>
      <c r="C126" s="22" t="s">
        <v>276</v>
      </c>
    </row>
    <row r="127" spans="1:3" ht="25.5" x14ac:dyDescent="0.2">
      <c r="A127" s="22" t="s">
        <v>230</v>
      </c>
      <c r="B127" s="22" t="s">
        <v>295</v>
      </c>
      <c r="C127" s="22" t="s">
        <v>86</v>
      </c>
    </row>
    <row r="128" spans="1:3" ht="25.5" x14ac:dyDescent="0.2">
      <c r="A128" s="22" t="s">
        <v>144</v>
      </c>
      <c r="B128" s="22" t="s">
        <v>296</v>
      </c>
      <c r="C128" s="22" t="s">
        <v>115</v>
      </c>
    </row>
    <row r="129" spans="1:3" ht="25.5" x14ac:dyDescent="0.2">
      <c r="A129" s="22" t="s">
        <v>288</v>
      </c>
      <c r="B129" s="22" t="s">
        <v>118</v>
      </c>
      <c r="C129" s="22" t="s">
        <v>292</v>
      </c>
    </row>
    <row r="130" spans="1:3" ht="25.5" x14ac:dyDescent="0.2">
      <c r="A130" s="22" t="s">
        <v>209</v>
      </c>
      <c r="B130" s="22" t="s">
        <v>258</v>
      </c>
      <c r="C130" s="22" t="s">
        <v>279</v>
      </c>
    </row>
    <row r="131" spans="1:3" ht="25.5" x14ac:dyDescent="0.2">
      <c r="A131" s="22" t="s">
        <v>287</v>
      </c>
      <c r="B131" s="22" t="s">
        <v>118</v>
      </c>
      <c r="C131" s="22" t="s">
        <v>291</v>
      </c>
    </row>
    <row r="132" spans="1:3" ht="25.5" x14ac:dyDescent="0.2">
      <c r="A132" s="22" t="s">
        <v>155</v>
      </c>
      <c r="B132" s="22" t="s">
        <v>295</v>
      </c>
      <c r="C132" s="22" t="s">
        <v>17</v>
      </c>
    </row>
    <row r="133" spans="1:3" x14ac:dyDescent="0.2">
      <c r="A133" s="22" t="s">
        <v>215</v>
      </c>
      <c r="B133" s="22" t="s">
        <v>261</v>
      </c>
      <c r="C133" s="22" t="s">
        <v>87</v>
      </c>
    </row>
    <row r="134" spans="1:3" ht="25.5" x14ac:dyDescent="0.2">
      <c r="A134" s="22" t="s">
        <v>148</v>
      </c>
      <c r="B134" s="22" t="s">
        <v>296</v>
      </c>
      <c r="C134" s="22" t="s">
        <v>264</v>
      </c>
    </row>
    <row r="135" spans="1:3" ht="25.5" x14ac:dyDescent="0.2">
      <c r="A135" s="22" t="s">
        <v>152</v>
      </c>
      <c r="B135" s="22" t="s">
        <v>316</v>
      </c>
      <c r="C135" s="22" t="s">
        <v>266</v>
      </c>
    </row>
    <row r="136" spans="1:3" ht="25.5" x14ac:dyDescent="0.2">
      <c r="A136" s="22" t="s">
        <v>167</v>
      </c>
      <c r="B136" s="22" t="s">
        <v>316</v>
      </c>
      <c r="C136" s="22" t="s">
        <v>269</v>
      </c>
    </row>
    <row r="137" spans="1:3" ht="25.5" x14ac:dyDescent="0.2">
      <c r="A137" s="22" t="s">
        <v>207</v>
      </c>
      <c r="B137" s="22" t="s">
        <v>316</v>
      </c>
      <c r="C137" s="22" t="s">
        <v>277</v>
      </c>
    </row>
    <row r="138" spans="1:3" x14ac:dyDescent="0.2">
      <c r="A138" s="22" t="s">
        <v>191</v>
      </c>
      <c r="B138" s="22" t="s">
        <v>258</v>
      </c>
      <c r="C138" s="22" t="s">
        <v>88</v>
      </c>
    </row>
    <row r="139" spans="1:3" x14ac:dyDescent="0.2">
      <c r="A139" s="22" t="s">
        <v>253</v>
      </c>
      <c r="B139" s="22" t="s">
        <v>295</v>
      </c>
      <c r="C139" s="22" t="s">
        <v>89</v>
      </c>
    </row>
    <row r="140" spans="1:3" ht="25.5" x14ac:dyDescent="0.2">
      <c r="A140" s="22" t="s">
        <v>138</v>
      </c>
      <c r="B140" s="22" t="s">
        <v>295</v>
      </c>
      <c r="C140" s="22" t="s">
        <v>90</v>
      </c>
    </row>
    <row r="141" spans="1:3" x14ac:dyDescent="0.2">
      <c r="A141" s="22" t="s">
        <v>196</v>
      </c>
      <c r="B141" s="22" t="s">
        <v>258</v>
      </c>
      <c r="C141" s="22" t="s">
        <v>91</v>
      </c>
    </row>
    <row r="142" spans="1:3" x14ac:dyDescent="0.2">
      <c r="A142" s="22" t="s">
        <v>193</v>
      </c>
      <c r="B142" s="22" t="s">
        <v>258</v>
      </c>
      <c r="C142" s="22" t="s">
        <v>92</v>
      </c>
    </row>
    <row r="143" spans="1:3" ht="25.5" x14ac:dyDescent="0.2">
      <c r="A143" s="22" t="s">
        <v>229</v>
      </c>
      <c r="B143" s="22" t="s">
        <v>257</v>
      </c>
      <c r="C143" s="22" t="s">
        <v>93</v>
      </c>
    </row>
    <row r="144" spans="1:3" x14ac:dyDescent="0.2">
      <c r="A144" s="22" t="s">
        <v>226</v>
      </c>
      <c r="B144" s="22" t="s">
        <v>257</v>
      </c>
      <c r="C144" s="22" t="s">
        <v>94</v>
      </c>
    </row>
    <row r="145" spans="1:3" x14ac:dyDescent="0.2">
      <c r="A145" s="22" t="s">
        <v>224</v>
      </c>
      <c r="B145" s="22" t="s">
        <v>296</v>
      </c>
      <c r="C145" s="22" t="s">
        <v>95</v>
      </c>
    </row>
    <row r="146" spans="1:3" x14ac:dyDescent="0.2">
      <c r="A146" s="22" t="s">
        <v>236</v>
      </c>
      <c r="B146" s="22" t="s">
        <v>295</v>
      </c>
      <c r="C146" s="22" t="s">
        <v>96</v>
      </c>
    </row>
    <row r="147" spans="1:3" x14ac:dyDescent="0.2">
      <c r="A147" s="22" t="s">
        <v>197</v>
      </c>
      <c r="B147" s="22" t="s">
        <v>258</v>
      </c>
      <c r="C147" s="22" t="s">
        <v>116</v>
      </c>
    </row>
    <row r="148" spans="1:3" x14ac:dyDescent="0.2">
      <c r="A148" s="22" t="s">
        <v>137</v>
      </c>
      <c r="B148" s="22" t="s">
        <v>296</v>
      </c>
      <c r="C148" s="22" t="s">
        <v>18</v>
      </c>
    </row>
    <row r="149" spans="1:3" ht="25.5" x14ac:dyDescent="0.2">
      <c r="A149" s="22" t="s">
        <v>255</v>
      </c>
      <c r="B149" s="22" t="s">
        <v>261</v>
      </c>
      <c r="C149" s="22" t="s">
        <v>97</v>
      </c>
    </row>
    <row r="150" spans="1:3" ht="25.5" x14ac:dyDescent="0.2">
      <c r="A150" s="22" t="s">
        <v>163</v>
      </c>
      <c r="B150" s="22" t="s">
        <v>262</v>
      </c>
      <c r="C150" s="22" t="s">
        <v>98</v>
      </c>
    </row>
    <row r="151" spans="1:3" ht="25.5" x14ac:dyDescent="0.2">
      <c r="A151" s="22" t="s">
        <v>235</v>
      </c>
      <c r="B151" s="22" t="s">
        <v>101</v>
      </c>
      <c r="C151" s="22" t="s">
        <v>99</v>
      </c>
    </row>
    <row r="152" spans="1:3" x14ac:dyDescent="0.2">
      <c r="A152" s="22" t="s">
        <v>141</v>
      </c>
      <c r="B152" s="22" t="s">
        <v>258</v>
      </c>
      <c r="C152" s="22" t="s">
        <v>100</v>
      </c>
    </row>
    <row r="153" spans="1:3" ht="38.25" x14ac:dyDescent="0.2">
      <c r="A153" s="22" t="s">
        <v>153</v>
      </c>
      <c r="B153" s="22" t="s">
        <v>118</v>
      </c>
      <c r="C153" s="22" t="s">
        <v>117</v>
      </c>
    </row>
  </sheetData>
  <sheetProtection algorithmName="SHA-512" hashValue="XJRCYwB7tRVjQPaBk92k9ItbPUVA0sOvh18Ph3sZBJXir0+/A6yTrgAKhM4lkqRUAdJ38liTXUkXscna/+uwgQ==" saltValue="l80U0c+xuEqzQLv9N7kiuA==" spinCount="100000" sheet="1" autoFilter="0"/>
  <autoFilter ref="A17:C153" xr:uid="{00000000-0009-0000-0000-000001000000}">
    <sortState xmlns:xlrd2="http://schemas.microsoft.com/office/spreadsheetml/2017/richdata2" ref="A18:C153">
      <sortCondition ref="A17:A153"/>
    </sortState>
  </autoFilter>
  <sortState xmlns:xlrd2="http://schemas.microsoft.com/office/spreadsheetml/2017/richdata2" ref="A17:C153">
    <sortCondition ref="A17"/>
  </sortState>
  <mergeCells count="1">
    <mergeCell ref="A1:B1"/>
  </mergeCells>
  <conditionalFormatting sqref="C18:C153">
    <cfRule type="duplicateValues" dxfId="0" priority="2"/>
  </conditionalFormatting>
  <pageMargins left="0.70866141732283472" right="1.2183333333333333" top="0.78740157480314965" bottom="0.78740157480314965" header="0.31496062992125984" footer="0.31496062992125984"/>
  <pageSetup paperSize="9" scale="54" fitToHeight="0" orientation="portrait" r:id="rId1"/>
  <headerFooter>
    <oddHeader>&amp;R&amp;G</oddHeader>
    <oddFooter>&amp;C&amp;"Arial,Standard"&amp;10&amp;P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view="pageLayout" zoomScaleNormal="100" workbookViewId="0"/>
  </sheetViews>
  <sheetFormatPr baseColWidth="10" defaultColWidth="11.42578125" defaultRowHeight="14.25" x14ac:dyDescent="0.25"/>
  <cols>
    <col min="1" max="1" width="69.85546875" style="15" customWidth="1"/>
    <col min="2" max="2" width="34.85546875" style="15" customWidth="1"/>
    <col min="3" max="3" width="29.28515625" style="17" customWidth="1"/>
    <col min="4" max="4" width="23.28515625" style="15" customWidth="1"/>
    <col min="5" max="16384" width="11.42578125" style="15"/>
  </cols>
  <sheetData>
    <row r="1" spans="1:6" s="1" customFormat="1" ht="18" x14ac:dyDescent="0.25">
      <c r="A1" s="5" t="s">
        <v>307</v>
      </c>
    </row>
    <row r="2" spans="1:6" s="1" customFormat="1" ht="15" x14ac:dyDescent="0.25">
      <c r="A2" s="9" t="s">
        <v>320</v>
      </c>
      <c r="B2" s="19"/>
      <c r="C2" s="19"/>
      <c r="D2" s="21"/>
    </row>
    <row r="3" spans="1:6" s="1" customFormat="1" ht="12" hidden="1" x14ac:dyDescent="0.25">
      <c r="A3" s="19" t="s">
        <v>310</v>
      </c>
      <c r="B3" s="19"/>
      <c r="C3" s="19"/>
    </row>
    <row r="4" spans="1:6" s="1" customFormat="1" ht="15" x14ac:dyDescent="0.25">
      <c r="A4" s="9"/>
      <c r="C4" s="7"/>
    </row>
    <row r="5" spans="1:6" s="1" customFormat="1" ht="15" x14ac:dyDescent="0.25">
      <c r="A5" s="9"/>
      <c r="C5" s="7"/>
    </row>
    <row r="6" spans="1:6" s="3" customFormat="1" ht="30.6" customHeight="1" x14ac:dyDescent="0.25">
      <c r="A6" s="8" t="s">
        <v>3</v>
      </c>
      <c r="B6" s="8" t="s">
        <v>0</v>
      </c>
      <c r="C6" s="8" t="s">
        <v>1</v>
      </c>
      <c r="D6" s="15"/>
      <c r="E6" s="15"/>
      <c r="F6" s="15"/>
    </row>
    <row r="7" spans="1:6" s="23" customFormat="1" ht="12.75" x14ac:dyDescent="0.2">
      <c r="A7" s="24" t="s">
        <v>311</v>
      </c>
      <c r="B7" s="24" t="s">
        <v>312</v>
      </c>
      <c r="C7" s="24" t="s">
        <v>313</v>
      </c>
    </row>
  </sheetData>
  <sheetProtection algorithmName="SHA-512" hashValue="TjKEYNFu3E3+9Ecjsx32nHOt4/lbiaiN2ZqpROfHx/OKgomwkQvuWppx7vkHA8iVt1KwHvL5j4FjO2h/wHf9YA==" saltValue="DP+mAqGY5fKdmhbV2Jxeeg==" spinCount="100000" sheet="1" autoFilter="0"/>
  <autoFilter ref="A6:C6" xr:uid="{00000000-0009-0000-0000-000002000000}">
    <sortState xmlns:xlrd2="http://schemas.microsoft.com/office/spreadsheetml/2017/richdata2" ref="A7:C10">
      <sortCondition ref="A6"/>
    </sortState>
  </autoFilter>
  <sortState xmlns:xlrd2="http://schemas.microsoft.com/office/spreadsheetml/2017/richdata2" ref="A7:C9">
    <sortCondition ref="A7"/>
  </sortState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&amp;R&amp;G</oddHeader>
    <oddFooter>&amp;C&amp;"Arial,Standard"&amp;10&amp;P von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0191A-9791-4E16-B1BB-58C4993F2625}">
  <ds:schemaRefs>
    <ds:schemaRef ds:uri="http://schemas.microsoft.com/office/2006/metadata/properties"/>
    <ds:schemaRef ds:uri="http://schemas.microsoft.com/office/infopath/2007/PartnerControls"/>
    <ds:schemaRef ds:uri="19174ee0-d245-484b-8cd6-87fd9f327d18"/>
    <ds:schemaRef ds:uri="1d2d6989-09a4-457f-9848-2c42b329dafb"/>
    <ds:schemaRef ds:uri="http://schemas.microsoft.com/sharepoint/v3"/>
    <ds:schemaRef ds:uri="aa2354ad-bc46-471f-b3b7-1ad9981247a1"/>
    <ds:schemaRef ds:uri="44a9e08e-4113-439b-a78a-b8bb9858d1dd"/>
  </ds:schemaRefs>
</ds:datastoreItem>
</file>

<file path=customXml/itemProps2.xml><?xml version="1.0" encoding="utf-8"?>
<ds:datastoreItem xmlns:ds="http://schemas.openxmlformats.org/officeDocument/2006/customXml" ds:itemID="{AD1603D9-C802-4524-9CC2-67B211B8A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DD6BF-70C3-41C9-A60B-EE2BF29AF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Ref&amp;eBooks Technik Infos</vt:lpstr>
      <vt:lpstr>Ref&amp;eBooks Technik</vt:lpstr>
      <vt:lpstr>Ref&amp;eBooks Technik neu</vt:lpstr>
      <vt:lpstr>'Ref&amp;eBooks Technik neu'!Drucktitel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ClaudiaO</dc:creator>
  <cp:lastModifiedBy>Valerie Lode</cp:lastModifiedBy>
  <cp:lastPrinted>2016-10-13T12:18:53Z</cp:lastPrinted>
  <dcterms:created xsi:type="dcterms:W3CDTF">2014-07-21T13:58:29Z</dcterms:created>
  <dcterms:modified xsi:type="dcterms:W3CDTF">2025-10-10T13:08:10Z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