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niosde.sharepoint.com/sites/A_MuS/Freigegebene Dokumente/General/wiso/QL/2026/FZ/"/>
    </mc:Choice>
  </mc:AlternateContent>
  <xr:revisionPtr revIDLastSave="334" documentId="11_62803592794126D7928C681407C5F1FCA9F58C3A" xr6:coauthVersionLast="47" xr6:coauthVersionMax="47" xr10:uidLastSave="{9425DC3B-6638-4C21-B22A-9A5E05DB6584}"/>
  <bookViews>
    <workbookView xWindow="-120" yWindow="-120" windowWidth="29040" windowHeight="15720" xr2:uid="{00000000-000D-0000-FFFF-FFFF00000000}"/>
  </bookViews>
  <sheets>
    <sheet name="FZ Technik Infos" sheetId="4" r:id="rId1"/>
    <sheet name="wiso FZ Technik Gesamtliste" sheetId="1" r:id="rId2"/>
    <sheet name="wiso FZ Technik Neuzugänge " sheetId="2" r:id="rId3"/>
    <sheet name="wiso FZ Technik Abgänge" sheetId="3" r:id="rId4"/>
  </sheets>
  <definedNames>
    <definedName name="_xlnm._FilterDatabase" localSheetId="3" hidden="1">'wiso FZ Technik Abgänge'!$A$5:$D$5</definedName>
    <definedName name="_xlnm._FilterDatabase" localSheetId="1" hidden="1">'wiso FZ Technik Gesamtliste'!$A$5:$G$251</definedName>
    <definedName name="_xlnm._FilterDatabase" localSheetId="2" hidden="1">'wiso FZ Technik Neuzugänge '!$A$5:$D$10</definedName>
    <definedName name="_xlnm.Print_Titles" localSheetId="1">'wiso FZ Technik Gesamtliste'!$5:$5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5" i="4" l="1"/>
  <c r="B7" i="4" l="1"/>
  <c r="B6" i="4"/>
</calcChain>
</file>

<file path=xl/sharedStrings.xml><?xml version="1.0" encoding="utf-8"?>
<sst xmlns="http://schemas.openxmlformats.org/spreadsheetml/2006/main" count="1190" uniqueCount="833">
  <si>
    <t>Neue Quellen</t>
  </si>
  <si>
    <t>Abgänge mit Archivbestand*</t>
  </si>
  <si>
    <t>Abgänge ohne Archivbestand**</t>
  </si>
  <si>
    <t>* Quellen bleiben zur Recherche im Bestand, werden aber nicht mehr aktualisiert.</t>
  </si>
  <si>
    <t xml:space="preserve">** Quellen werden vollständig aus wiso entfernt. </t>
  </si>
  <si>
    <t>Fachzeitschrift</t>
  </si>
  <si>
    <t>Verlag</t>
  </si>
  <si>
    <t>DB-Kürzel</t>
  </si>
  <si>
    <t>ISSN</t>
  </si>
  <si>
    <t>Beginn des Volltextarchivs</t>
  </si>
  <si>
    <t>Ende des Volltextarchivs</t>
  </si>
  <si>
    <t>Neu</t>
  </si>
  <si>
    <t>1BUS</t>
  </si>
  <si>
    <t>1TRUCK MEDIA GmbH</t>
  </si>
  <si>
    <t>EINS</t>
  </si>
  <si>
    <t>1Construction</t>
  </si>
  <si>
    <t>ENSC</t>
  </si>
  <si>
    <t>1Transporter</t>
  </si>
  <si>
    <t>ENST</t>
  </si>
  <si>
    <t>Aluminium Praxis</t>
  </si>
  <si>
    <t>Schlütersche Verlagsgesellschaft mbH  Co. KG</t>
  </si>
  <si>
    <t>APR</t>
  </si>
  <si>
    <t>1432-5051</t>
  </si>
  <si>
    <t>amz - auto motor zubehör</t>
  </si>
  <si>
    <t>AMZ</t>
  </si>
  <si>
    <t>0001-1983</t>
  </si>
  <si>
    <t>Antriebspraxis</t>
  </si>
  <si>
    <t>Verlag moderne industrie</t>
  </si>
  <si>
    <t>ANP</t>
  </si>
  <si>
    <t>1860-5230</t>
  </si>
  <si>
    <t>Antriebstechnik</t>
  </si>
  <si>
    <t>Vereinigte Fachverlage GmbH</t>
  </si>
  <si>
    <t>ANT</t>
  </si>
  <si>
    <t>0722-8546</t>
  </si>
  <si>
    <t>ASPHALT &amp; BITUMEN</t>
  </si>
  <si>
    <t>Schlütersche Fachmedien GmbH</t>
  </si>
  <si>
    <t>ASBI</t>
  </si>
  <si>
    <t>2365-9068</t>
  </si>
  <si>
    <t>Austria Innovativ</t>
  </si>
  <si>
    <t>Verlag Holzhausen GmbH</t>
  </si>
  <si>
    <t>ASTR</t>
  </si>
  <si>
    <t>Autlook</t>
  </si>
  <si>
    <t>WEKA Industrie Medien GmbH</t>
  </si>
  <si>
    <t>AUTL</t>
  </si>
  <si>
    <t>Auto &amp; Carrosserie Schweiz</t>
  </si>
  <si>
    <t>A&amp;W Verlag GmbH</t>
  </si>
  <si>
    <t>CARC</t>
  </si>
  <si>
    <t>Auto Bild</t>
  </si>
  <si>
    <t>Axel Springer SE</t>
  </si>
  <si>
    <t>AUBI</t>
  </si>
  <si>
    <t>0930-7095</t>
  </si>
  <si>
    <t>03.01.2003</t>
  </si>
  <si>
    <t>Auto Service Praxis</t>
  </si>
  <si>
    <t>Springer Fachmedien München GmbH</t>
  </si>
  <si>
    <t>ASP</t>
  </si>
  <si>
    <t>1437-1162</t>
  </si>
  <si>
    <t>Auto Test</t>
  </si>
  <si>
    <t>AUTE</t>
  </si>
  <si>
    <t>auto&amp;technik</t>
  </si>
  <si>
    <t>Docu Media Schweiz GmbH</t>
  </si>
  <si>
    <t>AT</t>
  </si>
  <si>
    <t>AUTOCAD &amp; Inventor Magazin</t>
  </si>
  <si>
    <t>WIN-Verlag GmbH &amp; Co. KG</t>
  </si>
  <si>
    <t>ACM</t>
  </si>
  <si>
    <t>2191-7914</t>
  </si>
  <si>
    <t>Automation NEXT</t>
  </si>
  <si>
    <t>verlag moderne industrie GmbH</t>
  </si>
  <si>
    <t>AUNE</t>
  </si>
  <si>
    <t>2944-3512</t>
  </si>
  <si>
    <t>Automationspraxis</t>
  </si>
  <si>
    <t>Konradin Business GmbH</t>
  </si>
  <si>
    <t>AUPR</t>
  </si>
  <si>
    <t>1863-401X</t>
  </si>
  <si>
    <t>01.09.2006</t>
  </si>
  <si>
    <t>AUTOMOBIL INDUSTRIE</t>
  </si>
  <si>
    <t>Vogel Communications Group GmbH &amp; Co. KG</t>
  </si>
  <si>
    <t>AUIN</t>
  </si>
  <si>
    <t>0005-1306</t>
  </si>
  <si>
    <t>AUTOMOBIL-ELEKTRONIK</t>
  </si>
  <si>
    <t>Hüthig GmbH</t>
  </si>
  <si>
    <t>AUEL</t>
  </si>
  <si>
    <t>0939-5326</t>
  </si>
  <si>
    <t>AutomobilKonstruktion</t>
  </si>
  <si>
    <t>AUKO</t>
  </si>
  <si>
    <t>1866-9131</t>
  </si>
  <si>
    <t>21.06.2007</t>
  </si>
  <si>
    <t>Automobilwoche</t>
  </si>
  <si>
    <t xml:space="preserve">Crain Communications GmbH </t>
  </si>
  <si>
    <t>AMW</t>
  </si>
  <si>
    <t>1619-0327</t>
  </si>
  <si>
    <t>Automotive Monitor Worldwide</t>
  </si>
  <si>
    <t>Global Data Point Ltd.</t>
  </si>
  <si>
    <t>AUMO</t>
  </si>
  <si>
    <t>automotiveIT</t>
  </si>
  <si>
    <t>DIZ / Media-Manufaktur GmbH</t>
  </si>
  <si>
    <t>AUTI</t>
  </si>
  <si>
    <t>automotiveIT.eu</t>
  </si>
  <si>
    <t>Media-Manufaktur GmbH</t>
  </si>
  <si>
    <t>AUEU</t>
  </si>
  <si>
    <t>AutoRäderReifen - Gummibereifung</t>
  </si>
  <si>
    <t>GUB</t>
  </si>
  <si>
    <t>0017-5609</t>
  </si>
  <si>
    <t>Autoservice</t>
  </si>
  <si>
    <t>ATOS</t>
  </si>
  <si>
    <t>Bau TecFokus</t>
  </si>
  <si>
    <t>Real Estate Media Group GmbH</t>
  </si>
  <si>
    <t>BAUT</t>
  </si>
  <si>
    <t>Baublatt Österreich</t>
  </si>
  <si>
    <t>Manstein Zeitschriftenverlagsges.m.b.H.</t>
  </si>
  <si>
    <t>BAUB</t>
  </si>
  <si>
    <t>Bauen aktuell</t>
  </si>
  <si>
    <t>BAK</t>
  </si>
  <si>
    <t>2195-5913</t>
  </si>
  <si>
    <t>bfp fuhrpark &amp; management</t>
  </si>
  <si>
    <t>SBFP</t>
  </si>
  <si>
    <t>1610-563X</t>
  </si>
  <si>
    <t>bild der wissenschaft</t>
  </si>
  <si>
    <t>BIWI</t>
  </si>
  <si>
    <t>0006-2375</t>
  </si>
  <si>
    <t>01.01.1997</t>
  </si>
  <si>
    <t>Blech</t>
  </si>
  <si>
    <t>BLE</t>
  </si>
  <si>
    <t>0942-9751</t>
  </si>
  <si>
    <t>blechnet.com</t>
  </si>
  <si>
    <t>BLEC</t>
  </si>
  <si>
    <t>1864-1016</t>
  </si>
  <si>
    <t>BM Innenausbau/Möbel/Bauelemente</t>
  </si>
  <si>
    <t>BM</t>
  </si>
  <si>
    <t>0341-3659</t>
  </si>
  <si>
    <t>BrewingScience</t>
  </si>
  <si>
    <t>Fachverlag Hans Carl</t>
  </si>
  <si>
    <t>BRSC</t>
  </si>
  <si>
    <t>1613-2041</t>
  </si>
  <si>
    <t>01.01.1999</t>
  </si>
  <si>
    <t>bulk solids handling</t>
  </si>
  <si>
    <t>BULK</t>
  </si>
  <si>
    <t>0173-9980</t>
  </si>
  <si>
    <t>Busplaner</t>
  </si>
  <si>
    <t>HUSS-MEDIEN GmbH</t>
  </si>
  <si>
    <t>HBUS</t>
  </si>
  <si>
    <t>2193-3995</t>
  </si>
  <si>
    <t>C2 Deutschland</t>
  </si>
  <si>
    <t>dfv Mediengruppe</t>
  </si>
  <si>
    <t>CZWD</t>
  </si>
  <si>
    <t>2366-6943</t>
  </si>
  <si>
    <t>C2 Europe</t>
  </si>
  <si>
    <t>CZWE</t>
  </si>
  <si>
    <t>2366-6951</t>
  </si>
  <si>
    <t>CAD CAM</t>
  </si>
  <si>
    <t>Carl Hanser Verlag GmbH &amp; Co KG</t>
  </si>
  <si>
    <t>CAD</t>
  </si>
  <si>
    <t>0732-1164</t>
  </si>
  <si>
    <t>carIT</t>
  </si>
  <si>
    <t>CAIT</t>
  </si>
  <si>
    <t>cav - Prozesstechnik für die Chemieindustrie</t>
  </si>
  <si>
    <t>CAV</t>
  </si>
  <si>
    <t>0009-2800</t>
  </si>
  <si>
    <t>ChannelPartner.de</t>
  </si>
  <si>
    <t>IDG Business Media GmbH</t>
  </si>
  <si>
    <t>CHAN</t>
  </si>
  <si>
    <t>Chantiers du Maroc</t>
  </si>
  <si>
    <t>Archimedia Group</t>
  </si>
  <si>
    <t>CDM</t>
  </si>
  <si>
    <t>CHEManager</t>
  </si>
  <si>
    <t>GIT Verlag</t>
  </si>
  <si>
    <t>CMAG</t>
  </si>
  <si>
    <t>0947-4188</t>
  </si>
  <si>
    <t>Chemical Fibers International</t>
  </si>
  <si>
    <t>CFI</t>
  </si>
  <si>
    <t>1434-3584</t>
  </si>
  <si>
    <t>Chemicals Monitor Worldwide</t>
  </si>
  <si>
    <t>CMW</t>
  </si>
  <si>
    <t>Chemie Technik</t>
  </si>
  <si>
    <t>CHET</t>
  </si>
  <si>
    <t>0340-9961</t>
  </si>
  <si>
    <t>CIO.de</t>
  </si>
  <si>
    <t>CIOD</t>
  </si>
  <si>
    <t>CIRCULAR ECONOMY</t>
  </si>
  <si>
    <t>CIRC</t>
  </si>
  <si>
    <t>2943-3886</t>
  </si>
  <si>
    <t>CITplus</t>
  </si>
  <si>
    <t>CITL</t>
  </si>
  <si>
    <t>1436-2597</t>
  </si>
  <si>
    <t>coating-converting.com</t>
  </si>
  <si>
    <t>COCE</t>
  </si>
  <si>
    <t>coating-converting.de</t>
  </si>
  <si>
    <t>Deutscher Fachverlag GmbH</t>
  </si>
  <si>
    <t>COCD</t>
  </si>
  <si>
    <t>Color</t>
  </si>
  <si>
    <t>Österreichischer Wirtschaftsverlag GmbH</t>
  </si>
  <si>
    <t>COLO</t>
  </si>
  <si>
    <t>Computer @ Produktion</t>
  </si>
  <si>
    <t>CP</t>
  </si>
  <si>
    <t>1435-5809</t>
  </si>
  <si>
    <t>Computer Bild</t>
  </si>
  <si>
    <t>CBIL</t>
  </si>
  <si>
    <t>1611-8081</t>
  </si>
  <si>
    <t>27.10.2008</t>
  </si>
  <si>
    <t>Computer Zeitung</t>
  </si>
  <si>
    <t>CZ</t>
  </si>
  <si>
    <t>0341-5406</t>
  </si>
  <si>
    <t>computer-informations-dienst (cid)</t>
  </si>
  <si>
    <t>Global Press Nachrichtenagentur</t>
  </si>
  <si>
    <t>CID</t>
  </si>
  <si>
    <t>0177-6665</t>
  </si>
  <si>
    <t>COMPUTERWOCHE</t>
  </si>
  <si>
    <t>IDG Tech Media GmbH</t>
  </si>
  <si>
    <t>CW</t>
  </si>
  <si>
    <t>0170-5121</t>
  </si>
  <si>
    <t>computerwoche.de</t>
  </si>
  <si>
    <t>CWDE</t>
  </si>
  <si>
    <t>cpp - Process technology for the chemical industry</t>
  </si>
  <si>
    <t>CAVE</t>
  </si>
  <si>
    <t>-</t>
  </si>
  <si>
    <t>23.09.2003</t>
  </si>
  <si>
    <t>c't - magazin für computertechnik</t>
  </si>
  <si>
    <t>Heise Zeitschriften Verlag GmbH &amp; Co. KG</t>
  </si>
  <si>
    <t>CT</t>
  </si>
  <si>
    <t>0724-8679</t>
  </si>
  <si>
    <t>c't Digitale Fotografie</t>
  </si>
  <si>
    <t>CTFO</t>
  </si>
  <si>
    <t>2196-3878</t>
  </si>
  <si>
    <t>Cyber Security Monitor Worldwide</t>
  </si>
  <si>
    <t>SCMW</t>
  </si>
  <si>
    <t>Dach Wand</t>
  </si>
  <si>
    <t>DACH</t>
  </si>
  <si>
    <t>Dataquest</t>
  </si>
  <si>
    <t>Cyber Media (India) Ltd</t>
  </si>
  <si>
    <t>DATA</t>
  </si>
  <si>
    <t>db deutsche bauzeitung</t>
  </si>
  <si>
    <t>DEBA</t>
  </si>
  <si>
    <t>0721-1902</t>
  </si>
  <si>
    <t>03.05.2004</t>
  </si>
  <si>
    <t>de - das elektrohandwerk</t>
  </si>
  <si>
    <t>Hüthig GmbH &amp; Co. KG</t>
  </si>
  <si>
    <t>DEH</t>
  </si>
  <si>
    <t>1617-1160</t>
  </si>
  <si>
    <t>Der Konstrukteur</t>
  </si>
  <si>
    <t>DKT</t>
  </si>
  <si>
    <t>0344-4570</t>
  </si>
  <si>
    <t>Der Küchenplaner</t>
  </si>
  <si>
    <t>STROBEL VERLAG GmbH &amp; Co. KG</t>
  </si>
  <si>
    <t>KUEP</t>
  </si>
  <si>
    <t>0722-9917</t>
  </si>
  <si>
    <t>Der Österreichische Installateur</t>
  </si>
  <si>
    <t>DERO</t>
  </si>
  <si>
    <t>DeviceMed</t>
  </si>
  <si>
    <t>DMED</t>
  </si>
  <si>
    <t>1860-9414</t>
  </si>
  <si>
    <t>Die Schweizer Baustoff-Industrie</t>
  </si>
  <si>
    <t>SDSB</t>
  </si>
  <si>
    <t>0174-5336</t>
  </si>
  <si>
    <t>DIGITAL ENGINEERING MAGAZIN</t>
  </si>
  <si>
    <t>DEM</t>
  </si>
  <si>
    <t>1618-002X</t>
  </si>
  <si>
    <t>DIGITAL MANUFACTURING</t>
  </si>
  <si>
    <t>DIMA</t>
  </si>
  <si>
    <t>1867-9781</t>
  </si>
  <si>
    <t>DIGITAL PROCESS INDUSTRY</t>
  </si>
  <si>
    <t>DPI</t>
  </si>
  <si>
    <t>DIN-Mitteilungen</t>
  </si>
  <si>
    <t>Beuth Verlag GmbH</t>
  </si>
  <si>
    <t>DINM</t>
  </si>
  <si>
    <t>0722-2912</t>
  </si>
  <si>
    <t>DQ Channels</t>
  </si>
  <si>
    <t>DQ</t>
  </si>
  <si>
    <t>Drucklufttechnik</t>
  </si>
  <si>
    <t>DLT</t>
  </si>
  <si>
    <t>0723-7537</t>
  </si>
  <si>
    <t>eGovernment Computing</t>
  </si>
  <si>
    <t>GOV</t>
  </si>
  <si>
    <t>1618-3142</t>
  </si>
  <si>
    <t>EID Energie Informationsdienst</t>
  </si>
  <si>
    <t>DVV Media Group GmbH</t>
  </si>
  <si>
    <t>EID</t>
  </si>
  <si>
    <t>1617-9560</t>
  </si>
  <si>
    <t>Eisenbahningenieur</t>
  </si>
  <si>
    <t>EI</t>
  </si>
  <si>
    <t>0013-2810</t>
  </si>
  <si>
    <t>08.01.2015</t>
  </si>
  <si>
    <t>Elektro AUTOMATION</t>
  </si>
  <si>
    <t>EA</t>
  </si>
  <si>
    <t>1430-5887</t>
  </si>
  <si>
    <t>Elektrojournal</t>
  </si>
  <si>
    <t>ELEK</t>
  </si>
  <si>
    <t>Elektronik industrie</t>
  </si>
  <si>
    <t>EIND</t>
  </si>
  <si>
    <t xml:space="preserve">0174-5522 </t>
  </si>
  <si>
    <t>elektronik journal</t>
  </si>
  <si>
    <t>EJ</t>
  </si>
  <si>
    <t xml:space="preserve">0013-5674 </t>
  </si>
  <si>
    <t>Elektronik Praxis</t>
  </si>
  <si>
    <t>EPRA</t>
  </si>
  <si>
    <t>0341-5589</t>
  </si>
  <si>
    <t>elektronik report</t>
  </si>
  <si>
    <t>EEKT</t>
  </si>
  <si>
    <t>Elektropraxis</t>
  </si>
  <si>
    <t>PUNK</t>
  </si>
  <si>
    <t>elektrotechnik</t>
  </si>
  <si>
    <t>ETEC</t>
  </si>
  <si>
    <t>1619-9405</t>
  </si>
  <si>
    <t>elektrotechnik.de</t>
  </si>
  <si>
    <t>ELEO</t>
  </si>
  <si>
    <t>ema – Elektrische Maschinen</t>
  </si>
  <si>
    <t>EMA</t>
  </si>
  <si>
    <t>0013-5445</t>
  </si>
  <si>
    <t>emobility tec</t>
  </si>
  <si>
    <t>EMT</t>
  </si>
  <si>
    <t>2193-892X</t>
  </si>
  <si>
    <t>ENERGY - Wissen für die Energiewende</t>
  </si>
  <si>
    <t>Strobel Verlag GmbH &amp; Co.KG</t>
  </si>
  <si>
    <t>ENGY</t>
  </si>
  <si>
    <t>Energy Monitor Worldwide</t>
  </si>
  <si>
    <t>EMW</t>
  </si>
  <si>
    <t>EnEV aktuell</t>
  </si>
  <si>
    <t>ENEV</t>
  </si>
  <si>
    <t>1865-3758</t>
  </si>
  <si>
    <t>Engineering &amp; Industrial Review (Bangladesh)</t>
  </si>
  <si>
    <t>Asianet-Pakistan (Pvt) Ltd.</t>
  </si>
  <si>
    <t>EIRB</t>
  </si>
  <si>
    <t>Engineering &amp; Industrial Review (Pakistan)</t>
  </si>
  <si>
    <t>ERIP</t>
  </si>
  <si>
    <t>Engineering Review</t>
  </si>
  <si>
    <t>ENRE</t>
  </si>
  <si>
    <t>ENTSORGA-Magazin</t>
  </si>
  <si>
    <t>EM</t>
  </si>
  <si>
    <t>0933-3754</t>
  </si>
  <si>
    <t>EPP Elektronik Produktion + Prüftechnik</t>
  </si>
  <si>
    <t>EPP</t>
  </si>
  <si>
    <t>1618-5587</t>
  </si>
  <si>
    <t>EPP EUROPE Electronics Production and Test</t>
  </si>
  <si>
    <t>EPPE</t>
  </si>
  <si>
    <t>01.02.2002</t>
  </si>
  <si>
    <t>Erdöl Erdgas Kohle</t>
  </si>
  <si>
    <t>EID Energie-Informationsdienst GmbH</t>
  </si>
  <si>
    <t>EEK</t>
  </si>
  <si>
    <t>0179-3187</t>
  </si>
  <si>
    <t>ERP Management</t>
  </si>
  <si>
    <t>GITO mbH Verlag für Industrielle Informationstechnik und Organisation</t>
  </si>
  <si>
    <t>ERP</t>
  </si>
  <si>
    <t>1860-6725</t>
  </si>
  <si>
    <t>F+H Fördern und Heben</t>
  </si>
  <si>
    <t>FH</t>
  </si>
  <si>
    <t>0341-2636</t>
  </si>
  <si>
    <t>FACTORY</t>
  </si>
  <si>
    <t>FACT</t>
  </si>
  <si>
    <t>Fahrzeug + Karosserie</t>
  </si>
  <si>
    <t>FK</t>
  </si>
  <si>
    <t>0014-6862</t>
  </si>
  <si>
    <t>Fertigung</t>
  </si>
  <si>
    <t>FERT</t>
  </si>
  <si>
    <t>0936-8760</t>
  </si>
  <si>
    <t>Fluid</t>
  </si>
  <si>
    <t>FLUI</t>
  </si>
  <si>
    <t>0015-461X</t>
  </si>
  <si>
    <t>Flüssiggas</t>
  </si>
  <si>
    <t>FG</t>
  </si>
  <si>
    <t>0721-5894</t>
  </si>
  <si>
    <t>FORM + Werkzeug</t>
  </si>
  <si>
    <t>FOWE</t>
  </si>
  <si>
    <t>1439-667X</t>
  </si>
  <si>
    <t>G.I.T. Laboratory Journal Europe</t>
  </si>
  <si>
    <t>GITJ</t>
  </si>
  <si>
    <t>1611-6038</t>
  </si>
  <si>
    <t>Gadgets &amp; Gizmos</t>
  </si>
  <si>
    <t>India Today Group</t>
  </si>
  <si>
    <t>GAGI</t>
  </si>
  <si>
    <t>Gebäude Installation</t>
  </si>
  <si>
    <t>GEBA</t>
  </si>
  <si>
    <t>genau – die Zeitung für alle Innungstischler und -schreiner</t>
  </si>
  <si>
    <t>GEN</t>
  </si>
  <si>
    <t>0948-4914</t>
  </si>
  <si>
    <t>GIT Laborfachzeitschrift</t>
  </si>
  <si>
    <t>GITL</t>
  </si>
  <si>
    <t>0016-3538</t>
  </si>
  <si>
    <t>GIT SECURITY</t>
  </si>
  <si>
    <t>GISY</t>
  </si>
  <si>
    <t>1865-3782</t>
  </si>
  <si>
    <t>GIT SICHERHEIT</t>
  </si>
  <si>
    <t>GITS</t>
  </si>
  <si>
    <t>0948-9487</t>
  </si>
  <si>
    <t>Glas</t>
  </si>
  <si>
    <t>GLAS</t>
  </si>
  <si>
    <t>Global IP News</t>
  </si>
  <si>
    <t>Pedia Media Contente Solutions</t>
  </si>
  <si>
    <t>GLIP</t>
  </si>
  <si>
    <t>H2-International</t>
  </si>
  <si>
    <t>Hydrogeit Verlag</t>
  </si>
  <si>
    <t>HZIN</t>
  </si>
  <si>
    <t>Haustech</t>
  </si>
  <si>
    <t>Ringier Axel Springer Schweiz AG</t>
  </si>
  <si>
    <t>HTEC</t>
  </si>
  <si>
    <t>heise online</t>
  </si>
  <si>
    <t>HEON</t>
  </si>
  <si>
    <t>HLK</t>
  </si>
  <si>
    <t>HMD - Praxis der Wirtschaftsinformatik</t>
  </si>
  <si>
    <t>Springer Fachmedien Wiesbaden GmbH</t>
  </si>
  <si>
    <t>HMD</t>
  </si>
  <si>
    <t xml:space="preserve">1436-3011 </t>
  </si>
  <si>
    <t>HZwei</t>
  </si>
  <si>
    <t>HZBE</t>
  </si>
  <si>
    <t>ICT Monitor Worldwide</t>
  </si>
  <si>
    <t>ICT</t>
  </si>
  <si>
    <t>IEE - Industrie Engineering Effizienz</t>
  </si>
  <si>
    <t>IEE</t>
  </si>
  <si>
    <t>1434-2898</t>
  </si>
  <si>
    <t>IKZ</t>
  </si>
  <si>
    <t>HAUT</t>
  </si>
  <si>
    <t>0177-3054</t>
  </si>
  <si>
    <t>IKZ Fachplaner</t>
  </si>
  <si>
    <t>IKZF</t>
  </si>
  <si>
    <t>IKZ Praxis</t>
  </si>
  <si>
    <t>IKPR</t>
  </si>
  <si>
    <t>1869-3008</t>
  </si>
  <si>
    <t>IKZplus</t>
  </si>
  <si>
    <t>IKZP</t>
  </si>
  <si>
    <t>IM+io Fachmagazin</t>
  </si>
  <si>
    <t>imc information multimedia communication AG</t>
  </si>
  <si>
    <t>IMC</t>
  </si>
  <si>
    <t>1616-1017</t>
  </si>
  <si>
    <t>Imaging &amp; Microscopy</t>
  </si>
  <si>
    <t>IMMS</t>
  </si>
  <si>
    <t>1439-4243</t>
  </si>
  <si>
    <t>Industrial Goods Monitor Worldwide</t>
  </si>
  <si>
    <t>IGMW</t>
  </si>
  <si>
    <t>Industrieanzeiger</t>
  </si>
  <si>
    <t>IA</t>
  </si>
  <si>
    <t xml:space="preserve">0019-9036 </t>
  </si>
  <si>
    <t>Industrielle Automation</t>
  </si>
  <si>
    <t>MSR</t>
  </si>
  <si>
    <t xml:space="preserve">0936-692X </t>
  </si>
  <si>
    <t>Industrielle Informationstechnik</t>
  </si>
  <si>
    <t>IT</t>
  </si>
  <si>
    <t xml:space="preserve">1438-8537 </t>
  </si>
  <si>
    <t>Industry 4.0 Science (DE)</t>
  </si>
  <si>
    <t>ISDE</t>
  </si>
  <si>
    <t>2942-6154</t>
  </si>
  <si>
    <t>Industry 4.0 Science (ENG)</t>
  </si>
  <si>
    <t>ISEN</t>
  </si>
  <si>
    <t>2943-257X</t>
  </si>
  <si>
    <t>INSPECT</t>
  </si>
  <si>
    <t>INSP</t>
  </si>
  <si>
    <t>1616-5284</t>
  </si>
  <si>
    <t>Instandhaltung</t>
  </si>
  <si>
    <t>INST</t>
  </si>
  <si>
    <t>0170-6993</t>
  </si>
  <si>
    <t>International Aluminium Journal</t>
  </si>
  <si>
    <t>AJO</t>
  </si>
  <si>
    <t>0002-6689</t>
  </si>
  <si>
    <t>Internet World Business</t>
  </si>
  <si>
    <t>Ebner Media Group GmbH &amp; Co. KG</t>
  </si>
  <si>
    <t>IWB</t>
  </si>
  <si>
    <t xml:space="preserve">1433-3309 </t>
  </si>
  <si>
    <t>inwohnen</t>
  </si>
  <si>
    <t>INW</t>
  </si>
  <si>
    <t>1869-9375</t>
  </si>
  <si>
    <t>is report</t>
  </si>
  <si>
    <t>isi Medien GmbH</t>
  </si>
  <si>
    <t>ISR</t>
  </si>
  <si>
    <t>1437-7942</t>
  </si>
  <si>
    <t>IT WELT.at</t>
  </si>
  <si>
    <t>CW Fachverlag GmbH</t>
  </si>
  <si>
    <t>CWT</t>
  </si>
  <si>
    <t>1814-814X</t>
  </si>
  <si>
    <t>IT-BUSINESS</t>
  </si>
  <si>
    <t>ITB</t>
  </si>
  <si>
    <t>1616-3532</t>
  </si>
  <si>
    <t>IT-Governance</t>
  </si>
  <si>
    <t>Dpunkt.Verlag GmbH</t>
  </si>
  <si>
    <t>ITG</t>
  </si>
  <si>
    <t>1864-6557</t>
  </si>
  <si>
    <t>iX - Magazin für professionelle Informationstechnik</t>
  </si>
  <si>
    <t>IX</t>
  </si>
  <si>
    <t>0935-9680</t>
  </si>
  <si>
    <t>Japan Rubber Weekly</t>
  </si>
  <si>
    <t>Bonuterra Inc</t>
  </si>
  <si>
    <t>JRW</t>
  </si>
  <si>
    <t>ke NEXT</t>
  </si>
  <si>
    <t>KE</t>
  </si>
  <si>
    <t>0947-9333</t>
  </si>
  <si>
    <t>KEM Konstruktion</t>
  </si>
  <si>
    <t>KEM</t>
  </si>
  <si>
    <t xml:space="preserve">0934-0270 </t>
  </si>
  <si>
    <t>KFZ-Schadenmanager</t>
  </si>
  <si>
    <t>KSM</t>
  </si>
  <si>
    <t>2365-4279</t>
  </si>
  <si>
    <t>KI - Kälte Luft Klimatechnik</t>
  </si>
  <si>
    <t>KI</t>
  </si>
  <si>
    <t>1865-5432</t>
  </si>
  <si>
    <t>ki-portal.de</t>
  </si>
  <si>
    <t>HKL</t>
  </si>
  <si>
    <t>Konstruktion &amp; Entwicklung</t>
  </si>
  <si>
    <t>KUE</t>
  </si>
  <si>
    <t>1435-893X</t>
  </si>
  <si>
    <t>Konstruktionspraxis</t>
  </si>
  <si>
    <t>KONP</t>
  </si>
  <si>
    <t xml:space="preserve">0937-4167 </t>
  </si>
  <si>
    <t>Kunststoffe - Werkstoffe, Verarbeitung, Anwendung</t>
  </si>
  <si>
    <t>KUST</t>
  </si>
  <si>
    <t xml:space="preserve">0023-5563 </t>
  </si>
  <si>
    <t>Kunststoffe international</t>
  </si>
  <si>
    <t>KUSI</t>
  </si>
  <si>
    <t xml:space="preserve">1862-4243 </t>
  </si>
  <si>
    <t>K-Zeitung</t>
  </si>
  <si>
    <t>SKUK</t>
  </si>
  <si>
    <t>1436-6401</t>
  </si>
  <si>
    <t>LaborPraxis</t>
  </si>
  <si>
    <t>LAPR</t>
  </si>
  <si>
    <t xml:space="preserve">0344-1733 </t>
  </si>
  <si>
    <t>Lackiererblatt</t>
  </si>
  <si>
    <t>LB</t>
  </si>
  <si>
    <t>1434-0526</t>
  </si>
  <si>
    <t>05.11.2009</t>
  </si>
  <si>
    <t>Le Mensuel de l`industrie</t>
  </si>
  <si>
    <t>MSM</t>
  </si>
  <si>
    <t>Le Mensuel de l`industrie Online</t>
  </si>
  <si>
    <t>MSMO</t>
  </si>
  <si>
    <t>LOGISTIK HEUTE</t>
  </si>
  <si>
    <t>HUSS-Verlag GmbH</t>
  </si>
  <si>
    <t>LOGI</t>
  </si>
  <si>
    <t xml:space="preserve">0173-6213 </t>
  </si>
  <si>
    <t>LOGISTIK inside</t>
  </si>
  <si>
    <t>LI</t>
  </si>
  <si>
    <t xml:space="preserve">1618-484X </t>
  </si>
  <si>
    <t>Logistik Spektrum</t>
  </si>
  <si>
    <t>LOG</t>
  </si>
  <si>
    <t xml:space="preserve">0935-7939 </t>
  </si>
  <si>
    <t>Logistik und Fördertechnik</t>
  </si>
  <si>
    <t>Swiss Professional Media AG</t>
  </si>
  <si>
    <t>LGK</t>
  </si>
  <si>
    <t xml:space="preserve">1661-674X </t>
  </si>
  <si>
    <t>Mac &amp; I</t>
  </si>
  <si>
    <t>MACI</t>
  </si>
  <si>
    <t>2193-8938</t>
  </si>
  <si>
    <t>Macwelt online</t>
  </si>
  <si>
    <t>MAC</t>
  </si>
  <si>
    <t>Make:</t>
  </si>
  <si>
    <t>MAKE</t>
  </si>
  <si>
    <t>1556-2336</t>
  </si>
  <si>
    <t>Malerblatt</t>
  </si>
  <si>
    <t>MABL</t>
  </si>
  <si>
    <t>1434-1360</t>
  </si>
  <si>
    <t>05.01.2004</t>
  </si>
  <si>
    <t>Man-Made Fibers International</t>
  </si>
  <si>
    <t>MMFI</t>
  </si>
  <si>
    <t>2940-3146</t>
  </si>
  <si>
    <t>Markt &amp; Technik</t>
  </si>
  <si>
    <t>MT</t>
  </si>
  <si>
    <t xml:space="preserve">0344-8843 </t>
  </si>
  <si>
    <t>MaschinenMarkt</t>
  </si>
  <si>
    <t>MAMA</t>
  </si>
  <si>
    <t xml:space="preserve">0341-5775 </t>
  </si>
  <si>
    <t>maschinenmarkt.de</t>
  </si>
  <si>
    <t>MAON</t>
  </si>
  <si>
    <t>Materialfluss</t>
  </si>
  <si>
    <t>MF</t>
  </si>
  <si>
    <t>0170-334X</t>
  </si>
  <si>
    <t>mav Innovation in der spanenden Fertigung</t>
  </si>
  <si>
    <t>MAV</t>
  </si>
  <si>
    <t>0343-043X</t>
  </si>
  <si>
    <t>medizin&amp;technik</t>
  </si>
  <si>
    <t>MUTE</t>
  </si>
  <si>
    <t>1863-7604</t>
  </si>
  <si>
    <t>Mensch &amp; Büro</t>
  </si>
  <si>
    <t>MUB</t>
  </si>
  <si>
    <t>0933-8241</t>
  </si>
  <si>
    <t>messtec drives Automation</t>
  </si>
  <si>
    <t>METE</t>
  </si>
  <si>
    <t>2190-4154</t>
  </si>
  <si>
    <t>METALL</t>
  </si>
  <si>
    <t>META</t>
  </si>
  <si>
    <t>Mobile Maschinen</t>
  </si>
  <si>
    <t>MOM</t>
  </si>
  <si>
    <t>1865-7028</t>
  </si>
  <si>
    <t>mt - medizintechnik</t>
  </si>
  <si>
    <t>TÜV Media GmbH</t>
  </si>
  <si>
    <t>MTME</t>
  </si>
  <si>
    <t>0344-9416</t>
  </si>
  <si>
    <t>NC-Fertigung</t>
  </si>
  <si>
    <t>NCF</t>
  </si>
  <si>
    <t>0174-4534</t>
  </si>
  <si>
    <t>neue energie - Das Magazin für Erneuerbare Energien</t>
  </si>
  <si>
    <t>Bundesverband WindEnergie</t>
  </si>
  <si>
    <t>NEEN</t>
  </si>
  <si>
    <t>0949-8656</t>
  </si>
  <si>
    <t>neue verpackung</t>
  </si>
  <si>
    <t>NV</t>
  </si>
  <si>
    <t>0341-0390</t>
  </si>
  <si>
    <t>New Ships</t>
  </si>
  <si>
    <t>NSHI</t>
  </si>
  <si>
    <t>1618-9515</t>
  </si>
  <si>
    <t>NKW Partner</t>
  </si>
  <si>
    <t>NKW</t>
  </si>
  <si>
    <t>1437-6229</t>
  </si>
  <si>
    <t>nonwovensTRENDS</t>
  </si>
  <si>
    <t>NWT</t>
  </si>
  <si>
    <t>O+P Ölhydraulik und Pneumatik</t>
  </si>
  <si>
    <t>OP</t>
  </si>
  <si>
    <t xml:space="preserve">0341-2660 </t>
  </si>
  <si>
    <t>Oil &amp; Gas Review</t>
  </si>
  <si>
    <t>United Media Services LLC</t>
  </si>
  <si>
    <t>OGR</t>
  </si>
  <si>
    <t>Packaging</t>
  </si>
  <si>
    <t>EMGROUP GmbH</t>
  </si>
  <si>
    <t>PCKA</t>
  </si>
  <si>
    <t>packaktuell.ch</t>
  </si>
  <si>
    <t>PACH</t>
  </si>
  <si>
    <t>packreport.de</t>
  </si>
  <si>
    <t>dfV Mediengruppe</t>
  </si>
  <si>
    <t>PACN</t>
  </si>
  <si>
    <t>PCquest.com</t>
  </si>
  <si>
    <t>PC</t>
  </si>
  <si>
    <t>PC-Welt Online</t>
  </si>
  <si>
    <t>PCW</t>
  </si>
  <si>
    <t>phpro - Prozesstechnik für die Pharmaindustrie</t>
  </si>
  <si>
    <t>PHAP</t>
  </si>
  <si>
    <t>2191-1177</t>
  </si>
  <si>
    <t>15.04.2010</t>
  </si>
  <si>
    <t>Plastics Insights</t>
  </si>
  <si>
    <t>PLIN</t>
  </si>
  <si>
    <t>2941-4202</t>
  </si>
  <si>
    <t>Plastverarbeiter</t>
  </si>
  <si>
    <t>PLV</t>
  </si>
  <si>
    <t>0032-1338</t>
  </si>
  <si>
    <t>powernews.org</t>
  </si>
  <si>
    <t xml:space="preserve">Energie &amp; Management Verlagsgesellschaft mbH </t>
  </si>
  <si>
    <t>POWE</t>
  </si>
  <si>
    <t>PROCESS</t>
  </si>
  <si>
    <t>PROC</t>
  </si>
  <si>
    <t>0946-2856</t>
  </si>
  <si>
    <t>Process.de</t>
  </si>
  <si>
    <t>PROO</t>
  </si>
  <si>
    <t>Produktion</t>
  </si>
  <si>
    <t>PROD</t>
  </si>
  <si>
    <t>0344-6166</t>
  </si>
  <si>
    <t>PROFI Werkstatt</t>
  </si>
  <si>
    <t>HPRW</t>
  </si>
  <si>
    <t>2195-2604</t>
  </si>
  <si>
    <t>PROTECTOR</t>
  </si>
  <si>
    <t>PRO</t>
  </si>
  <si>
    <t>Publishing Praxis</t>
  </si>
  <si>
    <t>Deutscher Drucker Verlagsgesellschaft mbH &amp; Co. KG</t>
  </si>
  <si>
    <t>PP</t>
  </si>
  <si>
    <t xml:space="preserve">0948-1931 </t>
  </si>
  <si>
    <t>QUALITY ENGINEERING</t>
  </si>
  <si>
    <t>QE</t>
  </si>
  <si>
    <t>1436-2457</t>
  </si>
  <si>
    <t>QZ Qualität und Zuverlässigkeit</t>
  </si>
  <si>
    <t>QZ</t>
  </si>
  <si>
    <t>0720-1214</t>
  </si>
  <si>
    <t>r.energy</t>
  </si>
  <si>
    <t>REN</t>
  </si>
  <si>
    <t>2942-8734</t>
  </si>
  <si>
    <t>Rail Impacts</t>
  </si>
  <si>
    <t>RAIL</t>
  </si>
  <si>
    <t>2943-4092</t>
  </si>
  <si>
    <t>Recycling international</t>
  </si>
  <si>
    <t>1387-8700</t>
  </si>
  <si>
    <t>rt-retail technology</t>
  </si>
  <si>
    <t>EHI Retail Insitute GmbH</t>
  </si>
  <si>
    <t>RTJ</t>
  </si>
  <si>
    <t xml:space="preserve">1615-5521 </t>
  </si>
  <si>
    <t>Schiff &amp; Hafen</t>
  </si>
  <si>
    <t>SHF</t>
  </si>
  <si>
    <t>0938-1643</t>
  </si>
  <si>
    <t>Schweizer Maschinenmarkt</t>
  </si>
  <si>
    <t>CHMM</t>
  </si>
  <si>
    <t>Schweizer Maschinenmarkt Online</t>
  </si>
  <si>
    <t>CHMO</t>
  </si>
  <si>
    <t>Ship &amp; Offshore</t>
  </si>
  <si>
    <t>SPI</t>
  </si>
  <si>
    <t>2191-0057</t>
  </si>
  <si>
    <t>10.02.2015</t>
  </si>
  <si>
    <t>SONNE WIND &amp; WÄRME</t>
  </si>
  <si>
    <t>BVA Bielefelder Verlag</t>
  </si>
  <si>
    <t>SWW</t>
  </si>
  <si>
    <t>1861-2741</t>
  </si>
  <si>
    <t>Steinbruch &amp; Sandgrube</t>
  </si>
  <si>
    <t>SUS</t>
  </si>
  <si>
    <t>0039-1018</t>
  </si>
  <si>
    <t>StrahlenschutzPRAXIS</t>
  </si>
  <si>
    <t>SSP</t>
  </si>
  <si>
    <t>0947-434X</t>
  </si>
  <si>
    <t>Straßen- und Tiefbau</t>
  </si>
  <si>
    <t>SUT</t>
  </si>
  <si>
    <t>0039-2197</t>
  </si>
  <si>
    <t>taxi heute</t>
  </si>
  <si>
    <t>HTH</t>
  </si>
  <si>
    <t>0174-3775</t>
  </si>
  <si>
    <t>tecChannel.de Online</t>
  </si>
  <si>
    <t>TEC</t>
  </si>
  <si>
    <t>Technical Textiles</t>
  </si>
  <si>
    <t>TTE</t>
  </si>
  <si>
    <t>0323-3243</t>
  </si>
  <si>
    <t>Technik + Einkauf</t>
  </si>
  <si>
    <t>TUE</t>
  </si>
  <si>
    <t>1860-1901</t>
  </si>
  <si>
    <t>Technische Gebäude Ausrüstung TGA</t>
  </si>
  <si>
    <t>TGA</t>
  </si>
  <si>
    <t>Technische Rundschau</t>
  </si>
  <si>
    <t>TR</t>
  </si>
  <si>
    <t xml:space="preserve">1023-0823 </t>
  </si>
  <si>
    <t>Technische Textilien</t>
  </si>
  <si>
    <t>TETE</t>
  </si>
  <si>
    <t>Technology Review</t>
  </si>
  <si>
    <t>TERE</t>
  </si>
  <si>
    <t>1613-0138</t>
  </si>
  <si>
    <t>TechnoPharm</t>
  </si>
  <si>
    <t>Editio Cantor Verlag für Medizin und Naturwissenschaften GmbH</t>
  </si>
  <si>
    <t>THPH</t>
  </si>
  <si>
    <t>TerraTech</t>
  </si>
  <si>
    <t>TT</t>
  </si>
  <si>
    <t>0942-5675</t>
  </si>
  <si>
    <t>The DQWeek</t>
  </si>
  <si>
    <t>DQW</t>
  </si>
  <si>
    <t>Trucker - Das Magazin für Fernfahrer</t>
  </si>
  <si>
    <t>TRUC</t>
  </si>
  <si>
    <t>0946-3216</t>
  </si>
  <si>
    <t>VDI Nachrichten</t>
  </si>
  <si>
    <t>VDI Verlag GmbH</t>
  </si>
  <si>
    <t>VDIN</t>
  </si>
  <si>
    <t xml:space="preserve">0042-1758 </t>
  </si>
  <si>
    <t>Verkehrsunfall und Fahrzeugtechnik</t>
  </si>
  <si>
    <t>VKU</t>
  </si>
  <si>
    <t>0724-2050</t>
  </si>
  <si>
    <t>VISION mobility</t>
  </si>
  <si>
    <t>VIMO</t>
  </si>
  <si>
    <t>2512-6601</t>
  </si>
  <si>
    <t>VOB aktuell</t>
  </si>
  <si>
    <t>VOB</t>
  </si>
  <si>
    <t>0947-0328</t>
  </si>
  <si>
    <t>Voice&amp;Data</t>
  </si>
  <si>
    <t>VD</t>
  </si>
  <si>
    <t>VT - Verfahrenstechnik</t>
  </si>
  <si>
    <t>VT</t>
  </si>
  <si>
    <t>0175-5315</t>
  </si>
  <si>
    <t>WB Werkstatt und Betrieb</t>
  </si>
  <si>
    <t>WEBE</t>
  </si>
  <si>
    <t>0043-2792</t>
  </si>
  <si>
    <t>Werkzeug &amp; Formenbau</t>
  </si>
  <si>
    <t>WEFO</t>
  </si>
  <si>
    <t xml:space="preserve">0934-0912 </t>
  </si>
  <si>
    <t>wlb UMWELTTECHNIK</t>
  </si>
  <si>
    <t>WLBU</t>
  </si>
  <si>
    <t>2568-406X</t>
  </si>
  <si>
    <t>wlb Wasser, Luft und Boden</t>
  </si>
  <si>
    <t>WLB</t>
  </si>
  <si>
    <t>0938-8303</t>
  </si>
  <si>
    <t>Wochenblatt für Papierfabrikation - Fachzeitschrift für die Papier-, Pappen- und Zellstoffindustrie</t>
  </si>
  <si>
    <t>WFP</t>
  </si>
  <si>
    <t xml:space="preserve">0043-7131 </t>
  </si>
  <si>
    <t>wwt - Wasserwirtschaft Wassertechnik</t>
  </si>
  <si>
    <t>WWT</t>
  </si>
  <si>
    <t>1438-5716</t>
  </si>
  <si>
    <t>Quellenliste der Neuzugänge des Moduls wiso Fachzeitschriften Technik</t>
  </si>
  <si>
    <t>Quellenliste der Abgänge des Moduls wiso Fachzeitschriften Technik</t>
  </si>
  <si>
    <t>Archivbestand Ja/Nein</t>
  </si>
  <si>
    <t>Gibt den aktuellen Stand der Planung vom 01.10.2025 wieder</t>
  </si>
  <si>
    <t>konstruktionspraxis.de</t>
  </si>
  <si>
    <t>Raumforschung und Raumordnung</t>
  </si>
  <si>
    <t>LaborPraxis worldwide</t>
  </si>
  <si>
    <t>all-electronics.de</t>
  </si>
  <si>
    <t>mm-logistik.de</t>
  </si>
  <si>
    <t>LABORPRAXIS.de</t>
  </si>
  <si>
    <t>MM Logistik</t>
  </si>
  <si>
    <t>PROCESS worldwide.com</t>
  </si>
  <si>
    <t>TATuP - Journal for Technology Assessment in Theory and Practice</t>
  </si>
  <si>
    <t>PROCESS worldwide</t>
  </si>
  <si>
    <t>Schüttgut</t>
  </si>
  <si>
    <t>plastverarbeiter.de</t>
  </si>
  <si>
    <t>kfz-betrieb.de</t>
  </si>
  <si>
    <t>neue-verpackung.de</t>
  </si>
  <si>
    <t>KGK - Kautschuk Gummi Kunststoffe</t>
  </si>
  <si>
    <t>Fahrzeug + Karosserie online</t>
  </si>
  <si>
    <t>ETMM</t>
  </si>
  <si>
    <t>Konstruktiver Ingenieurbau</t>
  </si>
  <si>
    <t>AUTOMOBIL INDUSTRIE online</t>
  </si>
  <si>
    <t>kes</t>
  </si>
  <si>
    <t>eGovernment.de</t>
  </si>
  <si>
    <t>at Aktuelle Technik</t>
  </si>
  <si>
    <t>blechnet Online</t>
  </si>
  <si>
    <t>kes.de</t>
  </si>
  <si>
    <t>UmweltbeauftragteR</t>
  </si>
  <si>
    <t>IT-BUSINESS.de</t>
  </si>
  <si>
    <t>Vogel Communications Group GmbH &amp; Co.KG</t>
  </si>
  <si>
    <t>oekom – Gesellschaft für ökologische Kommunikation mbH</t>
  </si>
  <si>
    <t>Ultima Media Germany GmbH</t>
  </si>
  <si>
    <t>Componeers GmbH</t>
  </si>
  <si>
    <t>Reguvis Fachmedien GmbH</t>
  </si>
  <si>
    <t>DATAKONTEXT GmbH</t>
  </si>
  <si>
    <t>0034-0111</t>
  </si>
  <si>
    <t>0344-1733</t>
  </si>
  <si>
    <t>0341-5775</t>
  </si>
  <si>
    <t>2568-020X</t>
  </si>
  <si>
    <t>1619-9073</t>
  </si>
  <si>
    <t>0946-7939</t>
  </si>
  <si>
    <t>0948-3276</t>
  </si>
  <si>
    <t>2194-7589</t>
  </si>
  <si>
    <t>2509-2847</t>
  </si>
  <si>
    <t>1611-440X</t>
  </si>
  <si>
    <t>2297-9425</t>
  </si>
  <si>
    <t>1613-0634</t>
  </si>
  <si>
    <t>KPDE</t>
  </si>
  <si>
    <t>RUR</t>
  </si>
  <si>
    <t>LPWW</t>
  </si>
  <si>
    <t>AEDE</t>
  </si>
  <si>
    <t>MMDE</t>
  </si>
  <si>
    <t>LPDE</t>
  </si>
  <si>
    <t>MMLO</t>
  </si>
  <si>
    <t>PRWW</t>
  </si>
  <si>
    <t>TATU</t>
  </si>
  <si>
    <t>PROW</t>
  </si>
  <si>
    <t>SCHG</t>
  </si>
  <si>
    <t>PLAS</t>
  </si>
  <si>
    <t>KBDE</t>
  </si>
  <si>
    <t>NEUV</t>
  </si>
  <si>
    <t>KGK</t>
  </si>
  <si>
    <t>FKON</t>
  </si>
  <si>
    <t>KOIN</t>
  </si>
  <si>
    <t>AION</t>
  </si>
  <si>
    <t>KES</t>
  </si>
  <si>
    <t>EGDE</t>
  </si>
  <si>
    <t>CHAT</t>
  </si>
  <si>
    <t>BLEO</t>
  </si>
  <si>
    <t>KESO</t>
  </si>
  <si>
    <t>UMWR</t>
  </si>
  <si>
    <t>ITBO</t>
  </si>
  <si>
    <t>Gesamtbestand 2026</t>
  </si>
  <si>
    <t>Ja</t>
  </si>
  <si>
    <t>Nein</t>
  </si>
  <si>
    <t>ab 01.10.2025</t>
  </si>
  <si>
    <t>Allgemeine Informationen zu den Quellen 
im Modul wiso Fachzeitschriften 
Technik 
2026</t>
  </si>
  <si>
    <t>Quellenliste Modul wiso Fachzeitschriften Technik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</si>
</sst>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i/>
      <sz val="9"/>
      <color theme="1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9"/>
      <color rgb="FF000000"/>
      <name val="Arial"/>
      <family val="2"/>
    </font>
    <font>
      <sz val="11"/>
      <color theme="1"/>
      <name val="Arial"/>
      <family val="2"/>
    </font>
    <font>
      <i/>
      <sz val="9"/>
      <name val="Arial"/>
      <family val="2"/>
    </font>
    <font>
      <i/>
      <sz val="8"/>
      <color theme="1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D11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6" applyNumberFormat="0" applyAlignment="0" applyProtection="0"/>
    <xf numFmtId="0" fontId="16" fillId="7" borderId="7" applyNumberFormat="0" applyAlignment="0" applyProtection="0"/>
    <xf numFmtId="0" fontId="17" fillId="7" borderId="6" applyNumberFormat="0" applyAlignment="0" applyProtection="0"/>
    <xf numFmtId="0" fontId="18" fillId="0" borderId="8" applyNumberFormat="0" applyFill="0" applyAlignment="0" applyProtection="0"/>
    <xf numFmtId="0" fontId="19" fillId="8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0" fontId="25" fillId="0" borderId="0"/>
    <xf numFmtId="0" fontId="26" fillId="0" borderId="0"/>
    <xf numFmtId="0" fontId="27" fillId="0" borderId="0"/>
    <xf numFmtId="0" fontId="7" fillId="0" borderId="0"/>
    <xf numFmtId="0" fontId="7" fillId="0" borderId="0"/>
    <xf numFmtId="0" fontId="25" fillId="0" borderId="0"/>
    <xf numFmtId="0" fontId="24" fillId="0" borderId="1"/>
    <xf numFmtId="0" fontId="7" fillId="9" borderId="10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9" borderId="10" applyNumberFormat="0" applyFont="0" applyAlignment="0" applyProtection="0"/>
    <xf numFmtId="0" fontId="7" fillId="9" borderId="10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0" borderId="0"/>
    <xf numFmtId="0" fontId="7" fillId="0" borderId="0"/>
    <xf numFmtId="0" fontId="7" fillId="9" borderId="10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9" borderId="10" applyNumberFormat="0" applyFont="0" applyAlignment="0" applyProtection="0"/>
    <xf numFmtId="44" fontId="25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/>
    <xf numFmtId="0" fontId="31" fillId="0" borderId="0" xfId="0" applyFont="1" applyAlignment="1">
      <alignment horizontal="right"/>
    </xf>
    <xf numFmtId="0" fontId="31" fillId="0" borderId="0" xfId="0" applyFont="1" applyAlignment="1">
      <alignment horizontal="right" vertical="center" wrapText="1"/>
    </xf>
    <xf numFmtId="0" fontId="32" fillId="0" borderId="0" xfId="0" applyFont="1"/>
    <xf numFmtId="0" fontId="33" fillId="0" borderId="0" xfId="0" applyFont="1"/>
    <xf numFmtId="0" fontId="34" fillId="0" borderId="1" xfId="0" applyFont="1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horizontal="right"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14" fontId="1" fillId="0" borderId="1" xfId="0" applyNumberFormat="1" applyFont="1" applyBorder="1" applyAlignment="1">
      <alignment horizontal="right" wrapText="1"/>
    </xf>
    <xf numFmtId="0" fontId="28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wrapText="1"/>
    </xf>
    <xf numFmtId="14" fontId="2" fillId="0" borderId="1" xfId="42" applyNumberFormat="1" applyFont="1" applyBorder="1" applyAlignment="1">
      <alignment horizontal="right"/>
    </xf>
    <xf numFmtId="14" fontId="2" fillId="0" borderId="1" xfId="0" applyNumberFormat="1" applyFont="1" applyBorder="1"/>
    <xf numFmtId="0" fontId="2" fillId="34" borderId="1" xfId="0" applyFont="1" applyFill="1" applyBorder="1" applyAlignment="1" applyProtection="1">
      <alignment wrapText="1"/>
      <protection locked="0"/>
    </xf>
    <xf numFmtId="14" fontId="1" fillId="0" borderId="1" xfId="0" applyNumberFormat="1" applyFont="1" applyBorder="1"/>
    <xf numFmtId="0" fontId="29" fillId="0" borderId="1" xfId="0" applyFont="1" applyBorder="1"/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2" fontId="2" fillId="0" borderId="1" xfId="0" applyNumberFormat="1" applyFont="1" applyBorder="1" applyAlignment="1">
      <alignment horizontal="left" wrapText="1"/>
    </xf>
    <xf numFmtId="0" fontId="2" fillId="0" borderId="1" xfId="41" applyFont="1" applyBorder="1" applyAlignment="1" applyProtection="1">
      <alignment horizontal="left"/>
      <protection locked="0"/>
    </xf>
    <xf numFmtId="0" fontId="6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/>
    <xf numFmtId="0" fontId="31" fillId="0" borderId="0" xfId="0" applyFont="1" applyAlignment="1">
      <alignment horizontal="right" wrapText="1"/>
    </xf>
    <xf numFmtId="0" fontId="3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8" fillId="0" borderId="1" xfId="0" applyFont="1" applyBorder="1"/>
    <xf numFmtId="0" fontId="6" fillId="0" borderId="0" xfId="0" applyFont="1" applyAlignment="1">
      <alignment horizontal="center" vertical="center" wrapText="1"/>
    </xf>
  </cellXfs>
  <cellStyles count="94">
    <cellStyle name="20 % - Akzent1" xfId="18" builtinId="30" customBuiltin="1"/>
    <cellStyle name="20 % - Akzent1 2" xfId="49" xr:uid="{00000000-0005-0000-0000-000001000000}"/>
    <cellStyle name="20 % - Akzent1 2 2" xfId="79" xr:uid="{00000000-0005-0000-0000-000002000000}"/>
    <cellStyle name="20 % - Akzent1 3" xfId="64" xr:uid="{00000000-0005-0000-0000-000003000000}"/>
    <cellStyle name="20 % - Akzent2" xfId="22" builtinId="34" customBuiltin="1"/>
    <cellStyle name="20 % - Akzent2 2" xfId="51" xr:uid="{00000000-0005-0000-0000-000005000000}"/>
    <cellStyle name="20 % - Akzent2 2 2" xfId="81" xr:uid="{00000000-0005-0000-0000-000006000000}"/>
    <cellStyle name="20 % - Akzent2 3" xfId="66" xr:uid="{00000000-0005-0000-0000-000007000000}"/>
    <cellStyle name="20 % - Akzent3" xfId="26" builtinId="38" customBuiltin="1"/>
    <cellStyle name="20 % - Akzent3 2" xfId="53" xr:uid="{00000000-0005-0000-0000-000009000000}"/>
    <cellStyle name="20 % - Akzent3 2 2" xfId="83" xr:uid="{00000000-0005-0000-0000-00000A000000}"/>
    <cellStyle name="20 % - Akzent3 3" xfId="68" xr:uid="{00000000-0005-0000-0000-00000B000000}"/>
    <cellStyle name="20 % - Akzent4" xfId="30" builtinId="42" customBuiltin="1"/>
    <cellStyle name="20 % - Akzent4 2" xfId="55" xr:uid="{00000000-0005-0000-0000-00000D000000}"/>
    <cellStyle name="20 % - Akzent4 2 2" xfId="85" xr:uid="{00000000-0005-0000-0000-00000E000000}"/>
    <cellStyle name="20 % - Akzent4 3" xfId="70" xr:uid="{00000000-0005-0000-0000-00000F000000}"/>
    <cellStyle name="20 % - Akzent5" xfId="34" builtinId="46" customBuiltin="1"/>
    <cellStyle name="20 % - Akzent5 2" xfId="57" xr:uid="{00000000-0005-0000-0000-000011000000}"/>
    <cellStyle name="20 % - Akzent5 2 2" xfId="87" xr:uid="{00000000-0005-0000-0000-000012000000}"/>
    <cellStyle name="20 % - Akzent5 3" xfId="72" xr:uid="{00000000-0005-0000-0000-000013000000}"/>
    <cellStyle name="20 % - Akzent6" xfId="38" builtinId="50" customBuiltin="1"/>
    <cellStyle name="20 % - Akzent6 2" xfId="59" xr:uid="{00000000-0005-0000-0000-000015000000}"/>
    <cellStyle name="20 % - Akzent6 2 2" xfId="89" xr:uid="{00000000-0005-0000-0000-000016000000}"/>
    <cellStyle name="20 % - Akzent6 3" xfId="74" xr:uid="{00000000-0005-0000-0000-000017000000}"/>
    <cellStyle name="40 % - Akzent1" xfId="19" builtinId="31" customBuiltin="1"/>
    <cellStyle name="40 % - Akzent1 2" xfId="50" xr:uid="{00000000-0005-0000-0000-000019000000}"/>
    <cellStyle name="40 % - Akzent1 2 2" xfId="80" xr:uid="{00000000-0005-0000-0000-00001A000000}"/>
    <cellStyle name="40 % - Akzent1 3" xfId="65" xr:uid="{00000000-0005-0000-0000-00001B000000}"/>
    <cellStyle name="40 % - Akzent2" xfId="23" builtinId="35" customBuiltin="1"/>
    <cellStyle name="40 % - Akzent2 2" xfId="52" xr:uid="{00000000-0005-0000-0000-00001D000000}"/>
    <cellStyle name="40 % - Akzent2 2 2" xfId="82" xr:uid="{00000000-0005-0000-0000-00001E000000}"/>
    <cellStyle name="40 % - Akzent2 3" xfId="67" xr:uid="{00000000-0005-0000-0000-00001F000000}"/>
    <cellStyle name="40 % - Akzent3" xfId="27" builtinId="39" customBuiltin="1"/>
    <cellStyle name="40 % - Akzent3 2" xfId="54" xr:uid="{00000000-0005-0000-0000-000021000000}"/>
    <cellStyle name="40 % - Akzent3 2 2" xfId="84" xr:uid="{00000000-0005-0000-0000-000022000000}"/>
    <cellStyle name="40 % - Akzent3 3" xfId="69" xr:uid="{00000000-0005-0000-0000-000023000000}"/>
    <cellStyle name="40 % - Akzent4" xfId="31" builtinId="43" customBuiltin="1"/>
    <cellStyle name="40 % - Akzent4 2" xfId="56" xr:uid="{00000000-0005-0000-0000-000025000000}"/>
    <cellStyle name="40 % - Akzent4 2 2" xfId="86" xr:uid="{00000000-0005-0000-0000-000026000000}"/>
    <cellStyle name="40 % - Akzent4 3" xfId="71" xr:uid="{00000000-0005-0000-0000-000027000000}"/>
    <cellStyle name="40 % - Akzent5" xfId="35" builtinId="47" customBuiltin="1"/>
    <cellStyle name="40 % - Akzent5 2" xfId="58" xr:uid="{00000000-0005-0000-0000-000029000000}"/>
    <cellStyle name="40 % - Akzent5 2 2" xfId="88" xr:uid="{00000000-0005-0000-0000-00002A000000}"/>
    <cellStyle name="40 % - Akzent5 3" xfId="73" xr:uid="{00000000-0005-0000-0000-00002B000000}"/>
    <cellStyle name="40 % - Akzent6" xfId="39" builtinId="51" customBuiltin="1"/>
    <cellStyle name="40 % - Akzent6 2" xfId="60" xr:uid="{00000000-0005-0000-0000-00002D000000}"/>
    <cellStyle name="40 % - Akzent6 2 2" xfId="90" xr:uid="{00000000-0005-0000-0000-00002E000000}"/>
    <cellStyle name="40 % - Akzent6 3" xfId="75" xr:uid="{00000000-0005-0000-0000-00002F000000}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Excel Built-in Normal" xfId="43" xr:uid="{00000000-0005-0000-0000-000041000000}"/>
    <cellStyle name="Gut" xfId="6" builtinId="26" customBuiltin="1"/>
    <cellStyle name="Neutral" xfId="8" builtinId="28" customBuiltin="1"/>
    <cellStyle name="Notiz 2" xfId="48" xr:uid="{00000000-0005-0000-0000-000044000000}"/>
    <cellStyle name="Notiz 2 2" xfId="62" xr:uid="{00000000-0005-0000-0000-000045000000}"/>
    <cellStyle name="Notiz 2 2 2" xfId="92" xr:uid="{00000000-0005-0000-0000-000046000000}"/>
    <cellStyle name="Notiz 2 3" xfId="78" xr:uid="{00000000-0005-0000-0000-000047000000}"/>
    <cellStyle name="Notiz 3" xfId="63" xr:uid="{00000000-0005-0000-0000-000048000000}"/>
    <cellStyle name="Schlecht" xfId="7" builtinId="27" customBuiltin="1"/>
    <cellStyle name="Standard" xfId="0" builtinId="0"/>
    <cellStyle name="Standard 2" xfId="42" xr:uid="{00000000-0005-0000-0000-00004B000000}"/>
    <cellStyle name="Standard 2 2" xfId="61" xr:uid="{00000000-0005-0000-0000-00004C000000}"/>
    <cellStyle name="Standard 2 2 2" xfId="91" xr:uid="{00000000-0005-0000-0000-00004D000000}"/>
    <cellStyle name="Standard 2 2 2 2" xfId="45" xr:uid="{00000000-0005-0000-0000-00004E000000}"/>
    <cellStyle name="Standard 2 3" xfId="77" xr:uid="{00000000-0005-0000-0000-00004F000000}"/>
    <cellStyle name="Standard 3" xfId="41" xr:uid="{00000000-0005-0000-0000-000050000000}"/>
    <cellStyle name="Standard 3 2" xfId="44" xr:uid="{00000000-0005-0000-0000-000051000000}"/>
    <cellStyle name="Standard 4" xfId="76" xr:uid="{00000000-0005-0000-0000-000052000000}"/>
    <cellStyle name="Standard 5" xfId="46" xr:uid="{00000000-0005-0000-0000-000053000000}"/>
    <cellStyle name="Stil 1" xfId="47" xr:uid="{00000000-0005-0000-0000-000054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 2" xfId="93" xr:uid="{00000000-0005-0000-0000-00005B000000}"/>
    <cellStyle name="Warnender Text" xfId="14" builtinId="11" customBuiltin="1"/>
    <cellStyle name="Zelle überprüfen" xfId="13" builtinId="23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D1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showGridLines="0" tabSelected="1" workbookViewId="0">
      <selection sqref="A1:E1"/>
    </sheetView>
  </sheetViews>
  <sheetFormatPr baseColWidth="10" defaultColWidth="11.42578125" defaultRowHeight="14.25" x14ac:dyDescent="0.2"/>
  <cols>
    <col min="1" max="1" width="27" style="7" customWidth="1"/>
    <col min="2" max="16384" width="11.42578125" style="7"/>
  </cols>
  <sheetData>
    <row r="1" spans="1:5" ht="126" customHeight="1" x14ac:dyDescent="0.2">
      <c r="A1" s="43" t="s">
        <v>831</v>
      </c>
      <c r="B1" s="43"/>
      <c r="C1" s="43"/>
      <c r="D1" s="43"/>
      <c r="E1" s="43"/>
    </row>
    <row r="4" spans="1:5" x14ac:dyDescent="0.2">
      <c r="A4" s="1" t="s">
        <v>827</v>
      </c>
      <c r="B4" s="12">
        <f>COUNTA('wiso FZ Technik Gesamtliste'!A6:A500)</f>
        <v>272</v>
      </c>
    </row>
    <row r="5" spans="1:5" x14ac:dyDescent="0.2">
      <c r="A5" s="1" t="s">
        <v>0</v>
      </c>
      <c r="B5" s="12">
        <f>COUNTA('wiso FZ Technik Neuzugänge '!A6:A488)</f>
        <v>26</v>
      </c>
    </row>
    <row r="6" spans="1:5" x14ac:dyDescent="0.2">
      <c r="A6" s="1" t="s">
        <v>1</v>
      </c>
      <c r="B6" s="12">
        <f>COUNTIF('wiso FZ Technik Abgänge'!D:D,"ja")</f>
        <v>6</v>
      </c>
    </row>
    <row r="7" spans="1:5" x14ac:dyDescent="0.2">
      <c r="A7" s="1" t="s">
        <v>2</v>
      </c>
      <c r="B7" s="12">
        <f>COUNTIF('wiso FZ Technik Abgänge'!D:D,"nein")</f>
        <v>1</v>
      </c>
    </row>
    <row r="8" spans="1:5" x14ac:dyDescent="0.2">
      <c r="A8" s="11" t="s">
        <v>3</v>
      </c>
    </row>
    <row r="9" spans="1:5" x14ac:dyDescent="0.2">
      <c r="A9" s="11" t="s">
        <v>4</v>
      </c>
    </row>
    <row r="11" spans="1:5" x14ac:dyDescent="0.2">
      <c r="E11" s="8"/>
    </row>
  </sheetData>
  <sheetProtection algorithmName="SHA-512" hashValue="G7zRGlghjD9q6QfzPwrblAtfVEpqCqtfIL2mShBpNkVwW7NDbHo8soqWccMTeyYQSBTkqvnQeyfHZnkx61Raxg==" saltValue="q2uGq56GoyUIPj4MAM1NUQ==" spinCount="100000" sheet="1" objects="1" scenarios="1"/>
  <mergeCells count="1">
    <mergeCell ref="A1:E1"/>
  </mergeCells>
  <hyperlinks>
    <hyperlink ref="A4" location="'wiso Technik Gesamtliste'!A1" display="Gesamtbestand 2017" xr:uid="{00000000-0004-0000-0000-000000000000}"/>
    <hyperlink ref="A5" location="'wiso Technik Neuzugänge '!A1" display="Neue Quellen" xr:uid="{00000000-0004-0000-0000-000001000000}"/>
    <hyperlink ref="A6" location="'wiso Technik Abgänge'!A1" display="Abgänge mit Archivbestand" xr:uid="{00000000-0004-0000-0000-000002000000}"/>
    <hyperlink ref="A7" location="'wiso Technik Abgänge'!A1" display="Abgänge ohne Archivbestand" xr:uid="{00000000-0004-0000-0000-000003000000}"/>
  </hyperlink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2"/>
  <sheetViews>
    <sheetView zoomScaleNormal="100" workbookViewId="0"/>
  </sheetViews>
  <sheetFormatPr baseColWidth="10" defaultColWidth="11.42578125" defaultRowHeight="15.95" customHeight="1" x14ac:dyDescent="0.2"/>
  <cols>
    <col min="1" max="1" width="76" style="29" customWidth="1"/>
    <col min="2" max="2" width="53.140625" style="29" customWidth="1"/>
    <col min="3" max="3" width="9" style="29" customWidth="1"/>
    <col min="4" max="4" width="10" style="33" customWidth="1"/>
    <col min="5" max="5" width="13.140625" style="33" customWidth="1"/>
    <col min="6" max="6" width="12.85546875" style="33" customWidth="1"/>
    <col min="7" max="7" width="5.28515625" style="34" customWidth="1"/>
    <col min="8" max="16384" width="11.42578125" style="29"/>
  </cols>
  <sheetData>
    <row r="1" spans="1:7" ht="15.95" customHeight="1" x14ac:dyDescent="0.25">
      <c r="A1" s="32" t="s">
        <v>832</v>
      </c>
    </row>
    <row r="2" spans="1:7" ht="15" hidden="1" customHeight="1" x14ac:dyDescent="0.2">
      <c r="A2" s="35" t="s">
        <v>757</v>
      </c>
    </row>
    <row r="3" spans="1:7" ht="15" customHeight="1" x14ac:dyDescent="0.2">
      <c r="A3" s="35"/>
      <c r="F3" s="36"/>
      <c r="G3" s="37"/>
    </row>
    <row r="4" spans="1:7" ht="15" customHeight="1" x14ac:dyDescent="0.2"/>
    <row r="5" spans="1:7" s="38" customFormat="1" ht="28.5" customHeight="1" x14ac:dyDescent="0.2">
      <c r="A5" s="28" t="s">
        <v>5</v>
      </c>
      <c r="B5" s="28" t="s">
        <v>6</v>
      </c>
      <c r="C5" s="28" t="s">
        <v>7</v>
      </c>
      <c r="D5" s="28" t="s">
        <v>8</v>
      </c>
      <c r="E5" s="28" t="s">
        <v>9</v>
      </c>
      <c r="F5" s="40" t="s">
        <v>10</v>
      </c>
      <c r="G5" s="41" t="s">
        <v>11</v>
      </c>
    </row>
    <row r="6" spans="1:7" ht="15" customHeight="1" x14ac:dyDescent="0.2">
      <c r="A6" s="18" t="s">
        <v>12</v>
      </c>
      <c r="B6" s="13" t="s">
        <v>13</v>
      </c>
      <c r="C6" s="18" t="s">
        <v>14</v>
      </c>
      <c r="D6" s="13"/>
      <c r="E6" s="14">
        <v>43936</v>
      </c>
      <c r="F6" s="15"/>
      <c r="G6" s="16"/>
    </row>
    <row r="7" spans="1:7" ht="15" customHeight="1" x14ac:dyDescent="0.2">
      <c r="A7" s="18" t="s">
        <v>15</v>
      </c>
      <c r="B7" s="13" t="s">
        <v>13</v>
      </c>
      <c r="C7" s="18" t="s">
        <v>16</v>
      </c>
      <c r="D7" s="13"/>
      <c r="E7" s="14">
        <v>43958</v>
      </c>
      <c r="F7" s="15"/>
      <c r="G7" s="16"/>
    </row>
    <row r="8" spans="1:7" ht="15" customHeight="1" x14ac:dyDescent="0.2">
      <c r="A8" s="18" t="s">
        <v>17</v>
      </c>
      <c r="B8" s="13" t="s">
        <v>13</v>
      </c>
      <c r="C8" s="18" t="s">
        <v>18</v>
      </c>
      <c r="D8" s="13"/>
      <c r="E8" s="14">
        <v>43584</v>
      </c>
      <c r="F8" s="15"/>
      <c r="G8" s="16"/>
    </row>
    <row r="9" spans="1:7" ht="15" customHeight="1" x14ac:dyDescent="0.2">
      <c r="A9" s="13" t="s">
        <v>761</v>
      </c>
      <c r="B9" s="18" t="s">
        <v>786</v>
      </c>
      <c r="C9" s="13" t="s">
        <v>805</v>
      </c>
      <c r="D9" s="30"/>
      <c r="E9" s="14">
        <v>45770</v>
      </c>
      <c r="F9" s="15"/>
      <c r="G9" s="16" t="s">
        <v>11</v>
      </c>
    </row>
    <row r="10" spans="1:7" ht="15" customHeight="1" x14ac:dyDescent="0.2">
      <c r="A10" s="13" t="s">
        <v>19</v>
      </c>
      <c r="B10" s="13" t="s">
        <v>20</v>
      </c>
      <c r="C10" s="13" t="s">
        <v>21</v>
      </c>
      <c r="D10" s="16" t="s">
        <v>22</v>
      </c>
      <c r="E10" s="14">
        <v>42769</v>
      </c>
      <c r="F10" s="15">
        <v>45236</v>
      </c>
      <c r="G10" s="16"/>
    </row>
    <row r="11" spans="1:7" ht="15" customHeight="1" x14ac:dyDescent="0.2">
      <c r="A11" s="13" t="s">
        <v>23</v>
      </c>
      <c r="B11" s="13" t="s">
        <v>20</v>
      </c>
      <c r="C11" s="13" t="s">
        <v>24</v>
      </c>
      <c r="D11" s="16" t="s">
        <v>25</v>
      </c>
      <c r="E11" s="14">
        <v>42772</v>
      </c>
      <c r="F11" s="15"/>
      <c r="G11" s="16"/>
    </row>
    <row r="12" spans="1:7" ht="15" customHeight="1" x14ac:dyDescent="0.2">
      <c r="A12" s="17" t="s">
        <v>26</v>
      </c>
      <c r="B12" s="18" t="s">
        <v>27</v>
      </c>
      <c r="C12" s="13" t="s">
        <v>28</v>
      </c>
      <c r="D12" s="16" t="s">
        <v>29</v>
      </c>
      <c r="E12" s="14">
        <v>40820</v>
      </c>
      <c r="F12" s="15">
        <v>42718</v>
      </c>
      <c r="G12" s="16"/>
    </row>
    <row r="13" spans="1:7" ht="15" customHeight="1" x14ac:dyDescent="0.2">
      <c r="A13" s="13" t="s">
        <v>30</v>
      </c>
      <c r="B13" s="18" t="s">
        <v>31</v>
      </c>
      <c r="C13" s="13" t="s">
        <v>32</v>
      </c>
      <c r="D13" s="16" t="s">
        <v>33</v>
      </c>
      <c r="E13" s="14">
        <v>33970</v>
      </c>
      <c r="F13" s="15"/>
      <c r="G13" s="16"/>
    </row>
    <row r="14" spans="1:7" ht="15" customHeight="1" x14ac:dyDescent="0.2">
      <c r="A14" s="18" t="s">
        <v>34</v>
      </c>
      <c r="B14" s="13" t="s">
        <v>35</v>
      </c>
      <c r="C14" s="13" t="s">
        <v>36</v>
      </c>
      <c r="D14" s="13" t="s">
        <v>37</v>
      </c>
      <c r="E14" s="14">
        <v>45338</v>
      </c>
      <c r="F14" s="15"/>
      <c r="G14" s="16"/>
    </row>
    <row r="15" spans="1:7" ht="15" customHeight="1" x14ac:dyDescent="0.2">
      <c r="A15" s="13" t="s">
        <v>779</v>
      </c>
      <c r="B15" s="18" t="s">
        <v>784</v>
      </c>
      <c r="C15" s="13" t="s">
        <v>822</v>
      </c>
      <c r="D15" s="30" t="s">
        <v>800</v>
      </c>
      <c r="E15" s="14">
        <v>45523</v>
      </c>
      <c r="F15" s="15"/>
      <c r="G15" s="16" t="s">
        <v>11</v>
      </c>
    </row>
    <row r="16" spans="1:7" ht="15" customHeight="1" x14ac:dyDescent="0.2">
      <c r="A16" s="13" t="s">
        <v>38</v>
      </c>
      <c r="B16" s="13" t="s">
        <v>39</v>
      </c>
      <c r="C16" s="13" t="s">
        <v>40</v>
      </c>
      <c r="D16" s="13"/>
      <c r="E16" s="14">
        <v>43875</v>
      </c>
      <c r="F16" s="14"/>
      <c r="G16" s="16"/>
    </row>
    <row r="17" spans="1:7" ht="15" customHeight="1" x14ac:dyDescent="0.2">
      <c r="A17" s="18" t="s">
        <v>41</v>
      </c>
      <c r="B17" s="18" t="s">
        <v>42</v>
      </c>
      <c r="C17" s="18" t="s">
        <v>43</v>
      </c>
      <c r="D17" s="13"/>
      <c r="E17" s="20">
        <v>43831</v>
      </c>
      <c r="F17" s="19"/>
      <c r="G17" s="16"/>
    </row>
    <row r="18" spans="1:7" ht="15" customHeight="1" x14ac:dyDescent="0.2">
      <c r="A18" s="18" t="s">
        <v>44</v>
      </c>
      <c r="B18" s="18" t="s">
        <v>45</v>
      </c>
      <c r="C18" s="18" t="s">
        <v>46</v>
      </c>
      <c r="D18" s="13"/>
      <c r="E18" s="20">
        <v>41275</v>
      </c>
      <c r="F18" s="19"/>
      <c r="G18" s="16"/>
    </row>
    <row r="19" spans="1:7" ht="15" customHeight="1" x14ac:dyDescent="0.2">
      <c r="A19" s="18" t="s">
        <v>47</v>
      </c>
      <c r="B19" s="18" t="s">
        <v>48</v>
      </c>
      <c r="C19" s="18" t="s">
        <v>49</v>
      </c>
      <c r="D19" s="16" t="s">
        <v>50</v>
      </c>
      <c r="E19" s="19" t="s">
        <v>51</v>
      </c>
      <c r="F19" s="19"/>
      <c r="G19" s="16"/>
    </row>
    <row r="20" spans="1:7" ht="15" customHeight="1" x14ac:dyDescent="0.2">
      <c r="A20" s="13" t="s">
        <v>52</v>
      </c>
      <c r="B20" s="18" t="s">
        <v>53</v>
      </c>
      <c r="C20" s="13" t="s">
        <v>54</v>
      </c>
      <c r="D20" s="16" t="s">
        <v>55</v>
      </c>
      <c r="E20" s="14">
        <v>37999</v>
      </c>
      <c r="F20" s="15"/>
      <c r="G20" s="16"/>
    </row>
    <row r="21" spans="1:7" ht="15" customHeight="1" x14ac:dyDescent="0.2">
      <c r="A21" s="18" t="s">
        <v>56</v>
      </c>
      <c r="B21" s="13" t="s">
        <v>48</v>
      </c>
      <c r="C21" s="13" t="s">
        <v>57</v>
      </c>
      <c r="D21" s="16"/>
      <c r="E21" s="14">
        <v>40026</v>
      </c>
      <c r="F21" s="15">
        <v>45197</v>
      </c>
      <c r="G21" s="16"/>
    </row>
    <row r="22" spans="1:7" ht="15" customHeight="1" x14ac:dyDescent="0.2">
      <c r="A22" s="13" t="s">
        <v>58</v>
      </c>
      <c r="B22" s="18" t="s">
        <v>59</v>
      </c>
      <c r="C22" s="13" t="s">
        <v>60</v>
      </c>
      <c r="D22" s="16"/>
      <c r="E22" s="14">
        <v>37926</v>
      </c>
      <c r="F22" s="15">
        <v>39357</v>
      </c>
      <c r="G22" s="16"/>
    </row>
    <row r="23" spans="1:7" ht="15" customHeight="1" x14ac:dyDescent="0.2">
      <c r="A23" s="18" t="s">
        <v>61</v>
      </c>
      <c r="B23" s="18" t="s">
        <v>62</v>
      </c>
      <c r="C23" s="18" t="s">
        <v>63</v>
      </c>
      <c r="D23" s="13" t="s">
        <v>64</v>
      </c>
      <c r="E23" s="20">
        <v>44562</v>
      </c>
      <c r="F23" s="19"/>
      <c r="G23" s="16"/>
    </row>
    <row r="24" spans="1:7" ht="15" customHeight="1" x14ac:dyDescent="0.2">
      <c r="A24" s="18" t="s">
        <v>65</v>
      </c>
      <c r="B24" s="13" t="s">
        <v>66</v>
      </c>
      <c r="C24" s="13" t="s">
        <v>67</v>
      </c>
      <c r="D24" s="13" t="s">
        <v>68</v>
      </c>
      <c r="E24" s="14">
        <v>45601</v>
      </c>
      <c r="F24" s="15"/>
      <c r="G24" s="16"/>
    </row>
    <row r="25" spans="1:7" ht="15" customHeight="1" x14ac:dyDescent="0.2">
      <c r="A25" s="13" t="s">
        <v>69</v>
      </c>
      <c r="B25" s="18" t="s">
        <v>70</v>
      </c>
      <c r="C25" s="13" t="s">
        <v>71</v>
      </c>
      <c r="D25" s="16" t="s">
        <v>72</v>
      </c>
      <c r="E25" s="14" t="s">
        <v>73</v>
      </c>
      <c r="F25" s="15"/>
      <c r="G25" s="16"/>
    </row>
    <row r="26" spans="1:7" ht="15" customHeight="1" x14ac:dyDescent="0.2">
      <c r="A26" s="13" t="s">
        <v>74</v>
      </c>
      <c r="B26" s="18" t="s">
        <v>75</v>
      </c>
      <c r="C26" s="13" t="s">
        <v>76</v>
      </c>
      <c r="D26" s="16" t="s">
        <v>77</v>
      </c>
      <c r="E26" s="14">
        <v>37653</v>
      </c>
      <c r="F26" s="15"/>
      <c r="G26" s="16"/>
    </row>
    <row r="27" spans="1:7" ht="15" customHeight="1" x14ac:dyDescent="0.2">
      <c r="A27" s="13" t="s">
        <v>776</v>
      </c>
      <c r="B27" s="18" t="s">
        <v>784</v>
      </c>
      <c r="C27" s="13" t="s">
        <v>819</v>
      </c>
      <c r="D27" s="30"/>
      <c r="E27" s="14">
        <v>42269</v>
      </c>
      <c r="F27" s="15"/>
      <c r="G27" s="16" t="s">
        <v>11</v>
      </c>
    </row>
    <row r="28" spans="1:7" ht="15" customHeight="1" x14ac:dyDescent="0.2">
      <c r="A28" s="13" t="s">
        <v>78</v>
      </c>
      <c r="B28" s="18" t="s">
        <v>79</v>
      </c>
      <c r="C28" s="13" t="s">
        <v>80</v>
      </c>
      <c r="D28" s="16" t="s">
        <v>81</v>
      </c>
      <c r="E28" s="14">
        <v>37653</v>
      </c>
      <c r="F28" s="15"/>
      <c r="G28" s="16"/>
    </row>
    <row r="29" spans="1:7" ht="15" customHeight="1" x14ac:dyDescent="0.2">
      <c r="A29" s="13" t="s">
        <v>82</v>
      </c>
      <c r="B29" s="29" t="s">
        <v>70</v>
      </c>
      <c r="C29" s="13" t="s">
        <v>83</v>
      </c>
      <c r="D29" s="16" t="s">
        <v>84</v>
      </c>
      <c r="E29" s="14" t="s">
        <v>85</v>
      </c>
      <c r="F29" s="15">
        <v>43713</v>
      </c>
      <c r="G29" s="16"/>
    </row>
    <row r="30" spans="1:7" ht="15" customHeight="1" x14ac:dyDescent="0.2">
      <c r="A30" s="13" t="s">
        <v>86</v>
      </c>
      <c r="B30" s="13" t="s">
        <v>87</v>
      </c>
      <c r="C30" s="13" t="s">
        <v>88</v>
      </c>
      <c r="D30" s="13" t="s">
        <v>89</v>
      </c>
      <c r="E30" s="14">
        <v>41099</v>
      </c>
      <c r="F30" s="14"/>
      <c r="G30" s="16"/>
    </row>
    <row r="31" spans="1:7" ht="15" customHeight="1" x14ac:dyDescent="0.2">
      <c r="A31" s="13" t="s">
        <v>90</v>
      </c>
      <c r="B31" s="13" t="s">
        <v>91</v>
      </c>
      <c r="C31" s="21" t="s">
        <v>92</v>
      </c>
      <c r="D31" s="16"/>
      <c r="E31" s="14">
        <v>42705</v>
      </c>
      <c r="F31" s="15"/>
      <c r="G31" s="16"/>
    </row>
    <row r="32" spans="1:7" ht="15" customHeight="1" x14ac:dyDescent="0.2">
      <c r="A32" s="13" t="s">
        <v>93</v>
      </c>
      <c r="B32" s="18" t="s">
        <v>94</v>
      </c>
      <c r="C32" s="13" t="s">
        <v>95</v>
      </c>
      <c r="D32" s="16"/>
      <c r="E32" s="14">
        <v>41698</v>
      </c>
      <c r="F32" s="15"/>
      <c r="G32" s="16"/>
    </row>
    <row r="33" spans="1:7" ht="15" customHeight="1" x14ac:dyDescent="0.2">
      <c r="A33" s="18" t="s">
        <v>96</v>
      </c>
      <c r="B33" s="13" t="s">
        <v>97</v>
      </c>
      <c r="C33" s="13" t="s">
        <v>98</v>
      </c>
      <c r="D33" s="13"/>
      <c r="E33" s="14">
        <v>45404</v>
      </c>
      <c r="F33" s="15"/>
      <c r="G33" s="16"/>
    </row>
    <row r="34" spans="1:7" ht="15" customHeight="1" x14ac:dyDescent="0.2">
      <c r="A34" s="13" t="s">
        <v>99</v>
      </c>
      <c r="B34" s="13" t="s">
        <v>20</v>
      </c>
      <c r="C34" s="13" t="s">
        <v>100</v>
      </c>
      <c r="D34" s="16" t="s">
        <v>101</v>
      </c>
      <c r="E34" s="14">
        <v>42738</v>
      </c>
      <c r="F34" s="15"/>
      <c r="G34" s="16"/>
    </row>
    <row r="35" spans="1:7" ht="15" customHeight="1" x14ac:dyDescent="0.2">
      <c r="A35" s="13" t="s">
        <v>102</v>
      </c>
      <c r="B35" s="42" t="s">
        <v>42</v>
      </c>
      <c r="C35" s="18" t="s">
        <v>103</v>
      </c>
      <c r="D35" s="13"/>
      <c r="E35" s="14">
        <v>43893</v>
      </c>
      <c r="F35" s="15"/>
      <c r="G35" s="16"/>
    </row>
    <row r="36" spans="1:7" ht="15" customHeight="1" x14ac:dyDescent="0.2">
      <c r="A36" s="18" t="s">
        <v>104</v>
      </c>
      <c r="B36" s="18" t="s">
        <v>105</v>
      </c>
      <c r="C36" s="18" t="s">
        <v>106</v>
      </c>
      <c r="D36" s="13"/>
      <c r="E36" s="22">
        <v>43831</v>
      </c>
      <c r="F36" s="22">
        <v>44540</v>
      </c>
      <c r="G36" s="16"/>
    </row>
    <row r="37" spans="1:7" ht="15" customHeight="1" x14ac:dyDescent="0.2">
      <c r="A37" s="13" t="s">
        <v>107</v>
      </c>
      <c r="B37" s="13" t="s">
        <v>108</v>
      </c>
      <c r="C37" s="13" t="s">
        <v>109</v>
      </c>
      <c r="D37" s="13"/>
      <c r="E37" s="14">
        <v>43879</v>
      </c>
      <c r="F37" s="14"/>
      <c r="G37" s="16"/>
    </row>
    <row r="38" spans="1:7" ht="15" customHeight="1" x14ac:dyDescent="0.2">
      <c r="A38" s="13" t="s">
        <v>110</v>
      </c>
      <c r="B38" s="18" t="s">
        <v>62</v>
      </c>
      <c r="C38" s="13" t="s">
        <v>111</v>
      </c>
      <c r="D38" s="13" t="s">
        <v>112</v>
      </c>
      <c r="E38" s="14">
        <v>44562</v>
      </c>
      <c r="F38" s="15"/>
      <c r="G38" s="16"/>
    </row>
    <row r="39" spans="1:7" ht="15" customHeight="1" x14ac:dyDescent="0.2">
      <c r="A39" s="13" t="s">
        <v>113</v>
      </c>
      <c r="B39" s="13" t="s">
        <v>20</v>
      </c>
      <c r="C39" s="13" t="s">
        <v>114</v>
      </c>
      <c r="D39" s="16" t="s">
        <v>115</v>
      </c>
      <c r="E39" s="14">
        <v>42773</v>
      </c>
      <c r="F39" s="15"/>
      <c r="G39" s="16"/>
    </row>
    <row r="40" spans="1:7" ht="15" customHeight="1" x14ac:dyDescent="0.2">
      <c r="A40" s="13" t="s">
        <v>116</v>
      </c>
      <c r="B40" s="18" t="s">
        <v>70</v>
      </c>
      <c r="C40" s="13" t="s">
        <v>117</v>
      </c>
      <c r="D40" s="16" t="s">
        <v>118</v>
      </c>
      <c r="E40" s="14" t="s">
        <v>119</v>
      </c>
      <c r="F40" s="15"/>
      <c r="G40" s="16"/>
    </row>
    <row r="41" spans="1:7" ht="15" customHeight="1" x14ac:dyDescent="0.2">
      <c r="A41" s="13" t="s">
        <v>120</v>
      </c>
      <c r="B41" s="13" t="s">
        <v>20</v>
      </c>
      <c r="C41" s="13" t="s">
        <v>121</v>
      </c>
      <c r="D41" s="16" t="s">
        <v>122</v>
      </c>
      <c r="E41" s="14">
        <v>42787</v>
      </c>
      <c r="F41" s="15"/>
      <c r="G41" s="16"/>
    </row>
    <row r="42" spans="1:7" ht="15" customHeight="1" x14ac:dyDescent="0.2">
      <c r="A42" s="13" t="s">
        <v>780</v>
      </c>
      <c r="B42" s="18" t="s">
        <v>784</v>
      </c>
      <c r="C42" s="13" t="s">
        <v>823</v>
      </c>
      <c r="D42" s="30"/>
      <c r="E42" s="14">
        <v>41918</v>
      </c>
      <c r="F42" s="15"/>
      <c r="G42" s="16" t="s">
        <v>11</v>
      </c>
    </row>
    <row r="43" spans="1:7" s="10" customFormat="1" ht="15" customHeight="1" x14ac:dyDescent="0.25">
      <c r="A43" s="13" t="s">
        <v>123</v>
      </c>
      <c r="B43" s="18" t="s">
        <v>75</v>
      </c>
      <c r="C43" s="13" t="s">
        <v>124</v>
      </c>
      <c r="D43" s="16" t="s">
        <v>125</v>
      </c>
      <c r="E43" s="14">
        <v>39153</v>
      </c>
      <c r="F43" s="15"/>
      <c r="G43" s="16"/>
    </row>
    <row r="44" spans="1:7" s="10" customFormat="1" ht="15" customHeight="1" x14ac:dyDescent="0.25">
      <c r="A44" s="13" t="s">
        <v>126</v>
      </c>
      <c r="B44" s="18" t="s">
        <v>70</v>
      </c>
      <c r="C44" s="13" t="s">
        <v>127</v>
      </c>
      <c r="D44" s="16" t="s">
        <v>128</v>
      </c>
      <c r="E44" s="14">
        <v>35796</v>
      </c>
      <c r="F44" s="15"/>
      <c r="G44" s="16"/>
    </row>
    <row r="45" spans="1:7" ht="15" customHeight="1" x14ac:dyDescent="0.2">
      <c r="A45" s="13" t="s">
        <v>129</v>
      </c>
      <c r="B45" s="18" t="s">
        <v>130</v>
      </c>
      <c r="C45" s="13" t="s">
        <v>131</v>
      </c>
      <c r="D45" s="16" t="s">
        <v>132</v>
      </c>
      <c r="E45" s="14" t="s">
        <v>133</v>
      </c>
      <c r="F45" s="15"/>
      <c r="G45" s="16"/>
    </row>
    <row r="46" spans="1:7" ht="15" customHeight="1" x14ac:dyDescent="0.2">
      <c r="A46" s="13" t="s">
        <v>134</v>
      </c>
      <c r="B46" s="18" t="s">
        <v>75</v>
      </c>
      <c r="C46" s="13" t="s">
        <v>135</v>
      </c>
      <c r="D46" s="16" t="s">
        <v>136</v>
      </c>
      <c r="E46" s="14">
        <v>39128</v>
      </c>
      <c r="F46" s="15">
        <v>41593</v>
      </c>
      <c r="G46" s="16"/>
    </row>
    <row r="47" spans="1:7" ht="15" customHeight="1" x14ac:dyDescent="0.2">
      <c r="A47" s="13" t="s">
        <v>137</v>
      </c>
      <c r="B47" s="18" t="s">
        <v>138</v>
      </c>
      <c r="C47" s="13" t="s">
        <v>139</v>
      </c>
      <c r="D47" s="16" t="s">
        <v>140</v>
      </c>
      <c r="E47" s="14">
        <v>42549</v>
      </c>
      <c r="F47" s="15"/>
      <c r="G47" s="16"/>
    </row>
    <row r="48" spans="1:7" ht="15" customHeight="1" x14ac:dyDescent="0.2">
      <c r="A48" s="13" t="s">
        <v>141</v>
      </c>
      <c r="B48" s="13" t="s">
        <v>142</v>
      </c>
      <c r="C48" s="13" t="s">
        <v>143</v>
      </c>
      <c r="D48" s="16" t="s">
        <v>144</v>
      </c>
      <c r="E48" s="14">
        <v>42780</v>
      </c>
      <c r="F48" s="15"/>
      <c r="G48" s="16"/>
    </row>
    <row r="49" spans="1:7" ht="15" customHeight="1" x14ac:dyDescent="0.2">
      <c r="A49" s="13" t="s">
        <v>145</v>
      </c>
      <c r="B49" s="13" t="s">
        <v>142</v>
      </c>
      <c r="C49" s="13" t="s">
        <v>146</v>
      </c>
      <c r="D49" s="16" t="s">
        <v>147</v>
      </c>
      <c r="E49" s="14">
        <v>43158</v>
      </c>
      <c r="F49" s="15">
        <v>45635</v>
      </c>
      <c r="G49" s="16"/>
    </row>
    <row r="50" spans="1:7" ht="15" customHeight="1" x14ac:dyDescent="0.2">
      <c r="A50" s="13" t="s">
        <v>148</v>
      </c>
      <c r="B50" s="18" t="s">
        <v>149</v>
      </c>
      <c r="C50" s="13" t="s">
        <v>150</v>
      </c>
      <c r="D50" s="16" t="s">
        <v>151</v>
      </c>
      <c r="E50" s="14">
        <v>36923</v>
      </c>
      <c r="F50" s="15">
        <v>40507</v>
      </c>
      <c r="G50" s="16"/>
    </row>
    <row r="51" spans="1:7" ht="15" customHeight="1" x14ac:dyDescent="0.2">
      <c r="A51" s="13" t="s">
        <v>152</v>
      </c>
      <c r="B51" s="18" t="s">
        <v>94</v>
      </c>
      <c r="C51" s="13" t="s">
        <v>153</v>
      </c>
      <c r="D51" s="16"/>
      <c r="E51" s="14">
        <v>41691</v>
      </c>
      <c r="F51" s="15">
        <v>44138</v>
      </c>
      <c r="G51" s="16"/>
    </row>
    <row r="52" spans="1:7" ht="15" customHeight="1" x14ac:dyDescent="0.2">
      <c r="A52" s="13" t="s">
        <v>154</v>
      </c>
      <c r="B52" s="18" t="s">
        <v>70</v>
      </c>
      <c r="C52" s="13" t="s">
        <v>155</v>
      </c>
      <c r="D52" s="16" t="s">
        <v>156</v>
      </c>
      <c r="E52" s="14">
        <v>34425</v>
      </c>
      <c r="F52" s="15"/>
      <c r="G52" s="16"/>
    </row>
    <row r="53" spans="1:7" ht="15" customHeight="1" x14ac:dyDescent="0.2">
      <c r="A53" s="13" t="s">
        <v>157</v>
      </c>
      <c r="B53" s="18" t="s">
        <v>158</v>
      </c>
      <c r="C53" s="13" t="s">
        <v>159</v>
      </c>
      <c r="D53" s="16"/>
      <c r="E53" s="14">
        <v>38126</v>
      </c>
      <c r="F53" s="15"/>
      <c r="G53" s="16"/>
    </row>
    <row r="54" spans="1:7" ht="15" customHeight="1" x14ac:dyDescent="0.2">
      <c r="A54" s="13" t="s">
        <v>160</v>
      </c>
      <c r="B54" s="18" t="s">
        <v>161</v>
      </c>
      <c r="C54" s="13" t="s">
        <v>162</v>
      </c>
      <c r="D54" s="16"/>
      <c r="E54" s="14">
        <v>42124</v>
      </c>
      <c r="F54" s="15">
        <v>44186</v>
      </c>
      <c r="G54" s="16"/>
    </row>
    <row r="55" spans="1:7" ht="15" customHeight="1" x14ac:dyDescent="0.2">
      <c r="A55" s="13" t="s">
        <v>163</v>
      </c>
      <c r="B55" s="18" t="s">
        <v>164</v>
      </c>
      <c r="C55" s="13" t="s">
        <v>165</v>
      </c>
      <c r="D55" s="16" t="s">
        <v>166</v>
      </c>
      <c r="E55" s="14">
        <v>38099</v>
      </c>
      <c r="F55" s="15"/>
      <c r="G55" s="16"/>
    </row>
    <row r="56" spans="1:7" ht="15" customHeight="1" x14ac:dyDescent="0.2">
      <c r="A56" s="18" t="s">
        <v>167</v>
      </c>
      <c r="B56" s="18" t="s">
        <v>142</v>
      </c>
      <c r="C56" s="13" t="s">
        <v>168</v>
      </c>
      <c r="D56" s="16" t="s">
        <v>169</v>
      </c>
      <c r="E56" s="14">
        <v>36944</v>
      </c>
      <c r="F56" s="20">
        <v>44890</v>
      </c>
      <c r="G56" s="16"/>
    </row>
    <row r="57" spans="1:7" ht="15" customHeight="1" x14ac:dyDescent="0.2">
      <c r="A57" s="13" t="s">
        <v>170</v>
      </c>
      <c r="B57" s="13" t="s">
        <v>91</v>
      </c>
      <c r="C57" s="21" t="s">
        <v>171</v>
      </c>
      <c r="D57" s="16"/>
      <c r="E57" s="14">
        <v>42705</v>
      </c>
      <c r="F57" s="15"/>
      <c r="G57" s="16"/>
    </row>
    <row r="58" spans="1:7" ht="15" customHeight="1" x14ac:dyDescent="0.2">
      <c r="A58" s="13" t="s">
        <v>172</v>
      </c>
      <c r="B58" s="18" t="s">
        <v>79</v>
      </c>
      <c r="C58" s="13" t="s">
        <v>173</v>
      </c>
      <c r="D58" s="30" t="s">
        <v>174</v>
      </c>
      <c r="E58" s="14">
        <v>42422</v>
      </c>
      <c r="F58" s="15"/>
      <c r="G58" s="16"/>
    </row>
    <row r="59" spans="1:7" ht="15" customHeight="1" x14ac:dyDescent="0.2">
      <c r="A59" s="13" t="s">
        <v>175</v>
      </c>
      <c r="B59" s="18" t="s">
        <v>158</v>
      </c>
      <c r="C59" s="13" t="s">
        <v>176</v>
      </c>
      <c r="D59" s="16"/>
      <c r="E59" s="14">
        <v>37165</v>
      </c>
      <c r="F59" s="15"/>
      <c r="G59" s="16"/>
    </row>
    <row r="60" spans="1:7" ht="15" customHeight="1" x14ac:dyDescent="0.2">
      <c r="A60" s="18" t="s">
        <v>177</v>
      </c>
      <c r="B60" s="13" t="s">
        <v>142</v>
      </c>
      <c r="C60" s="13" t="s">
        <v>178</v>
      </c>
      <c r="D60" s="13" t="s">
        <v>179</v>
      </c>
      <c r="E60" s="14">
        <v>45385</v>
      </c>
      <c r="F60" s="15"/>
      <c r="G60" s="16"/>
    </row>
    <row r="61" spans="1:7" ht="15" customHeight="1" x14ac:dyDescent="0.2">
      <c r="A61" s="13" t="s">
        <v>180</v>
      </c>
      <c r="B61" s="18" t="s">
        <v>164</v>
      </c>
      <c r="C61" s="13" t="s">
        <v>181</v>
      </c>
      <c r="D61" s="16" t="s">
        <v>182</v>
      </c>
      <c r="E61" s="14">
        <v>40582</v>
      </c>
      <c r="F61" s="15"/>
      <c r="G61" s="16"/>
    </row>
    <row r="62" spans="1:7" ht="15" customHeight="1" x14ac:dyDescent="0.2">
      <c r="A62" s="18" t="s">
        <v>183</v>
      </c>
      <c r="B62" s="13" t="s">
        <v>142</v>
      </c>
      <c r="C62" s="13" t="s">
        <v>184</v>
      </c>
      <c r="D62" s="13"/>
      <c r="E62" s="14">
        <v>44200</v>
      </c>
      <c r="F62" s="15"/>
      <c r="G62" s="16"/>
    </row>
    <row r="63" spans="1:7" ht="15" customHeight="1" x14ac:dyDescent="0.2">
      <c r="A63" s="18" t="s">
        <v>185</v>
      </c>
      <c r="B63" s="18" t="s">
        <v>186</v>
      </c>
      <c r="C63" s="18" t="s">
        <v>187</v>
      </c>
      <c r="D63" s="13"/>
      <c r="E63" s="14">
        <v>44200</v>
      </c>
      <c r="F63" s="15"/>
      <c r="G63" s="16"/>
    </row>
    <row r="64" spans="1:7" ht="15" customHeight="1" x14ac:dyDescent="0.2">
      <c r="A64" s="18" t="s">
        <v>188</v>
      </c>
      <c r="B64" s="18" t="s">
        <v>189</v>
      </c>
      <c r="C64" s="18" t="s">
        <v>190</v>
      </c>
      <c r="D64" s="13"/>
      <c r="E64" s="14">
        <v>43871</v>
      </c>
      <c r="F64" s="15"/>
      <c r="G64" s="16"/>
    </row>
    <row r="65" spans="1:7" ht="15" customHeight="1" x14ac:dyDescent="0.2">
      <c r="A65" s="13" t="s">
        <v>191</v>
      </c>
      <c r="B65" s="18" t="s">
        <v>70</v>
      </c>
      <c r="C65" s="13" t="s">
        <v>192</v>
      </c>
      <c r="D65" s="16" t="s">
        <v>193</v>
      </c>
      <c r="E65" s="14">
        <v>35947</v>
      </c>
      <c r="F65" s="15">
        <v>37681</v>
      </c>
      <c r="G65" s="16"/>
    </row>
    <row r="66" spans="1:7" ht="15" customHeight="1" x14ac:dyDescent="0.2">
      <c r="A66" s="18" t="s">
        <v>194</v>
      </c>
      <c r="B66" s="18" t="s">
        <v>48</v>
      </c>
      <c r="C66" s="13" t="s">
        <v>195</v>
      </c>
      <c r="D66" s="16" t="s">
        <v>196</v>
      </c>
      <c r="E66" s="19" t="s">
        <v>197</v>
      </c>
      <c r="F66" s="19"/>
      <c r="G66" s="16"/>
    </row>
    <row r="67" spans="1:7" ht="15" customHeight="1" x14ac:dyDescent="0.2">
      <c r="A67" s="13" t="s">
        <v>198</v>
      </c>
      <c r="B67" s="18" t="s">
        <v>70</v>
      </c>
      <c r="C67" s="13" t="s">
        <v>199</v>
      </c>
      <c r="D67" s="16" t="s">
        <v>200</v>
      </c>
      <c r="E67" s="14">
        <v>35803</v>
      </c>
      <c r="F67" s="15">
        <v>40021</v>
      </c>
      <c r="G67" s="16"/>
    </row>
    <row r="68" spans="1:7" ht="15" customHeight="1" x14ac:dyDescent="0.2">
      <c r="A68" s="13" t="s">
        <v>201</v>
      </c>
      <c r="B68" s="18" t="s">
        <v>202</v>
      </c>
      <c r="C68" s="13" t="s">
        <v>203</v>
      </c>
      <c r="D68" s="16" t="s">
        <v>204</v>
      </c>
      <c r="E68" s="14">
        <v>33609</v>
      </c>
      <c r="F68" s="15">
        <v>43889</v>
      </c>
      <c r="G68" s="16"/>
    </row>
    <row r="69" spans="1:7" ht="15" customHeight="1" x14ac:dyDescent="0.2">
      <c r="A69" s="13" t="s">
        <v>205</v>
      </c>
      <c r="B69" s="18" t="s">
        <v>206</v>
      </c>
      <c r="C69" s="13" t="s">
        <v>207</v>
      </c>
      <c r="D69" s="16" t="s">
        <v>208</v>
      </c>
      <c r="E69" s="14">
        <v>27311</v>
      </c>
      <c r="F69" s="15">
        <v>45201</v>
      </c>
      <c r="G69" s="16"/>
    </row>
    <row r="70" spans="1:7" ht="15" customHeight="1" x14ac:dyDescent="0.2">
      <c r="A70" s="13" t="s">
        <v>209</v>
      </c>
      <c r="B70" s="18" t="s">
        <v>206</v>
      </c>
      <c r="C70" s="13" t="s">
        <v>210</v>
      </c>
      <c r="D70" s="16"/>
      <c r="E70" s="14">
        <v>45265</v>
      </c>
      <c r="F70" s="15"/>
      <c r="G70" s="16"/>
    </row>
    <row r="71" spans="1:7" ht="15" customHeight="1" x14ac:dyDescent="0.2">
      <c r="A71" s="13" t="s">
        <v>211</v>
      </c>
      <c r="B71" s="18" t="s">
        <v>70</v>
      </c>
      <c r="C71" s="13" t="s">
        <v>212</v>
      </c>
      <c r="D71" s="16" t="s">
        <v>213</v>
      </c>
      <c r="E71" s="14" t="s">
        <v>214</v>
      </c>
      <c r="F71" s="15">
        <v>44788</v>
      </c>
      <c r="G71" s="16"/>
    </row>
    <row r="72" spans="1:7" ht="15" customHeight="1" x14ac:dyDescent="0.2">
      <c r="A72" s="13" t="s">
        <v>215</v>
      </c>
      <c r="B72" s="18" t="s">
        <v>216</v>
      </c>
      <c r="C72" s="13" t="s">
        <v>217</v>
      </c>
      <c r="D72" s="16" t="s">
        <v>218</v>
      </c>
      <c r="E72" s="14">
        <v>32874</v>
      </c>
      <c r="F72" s="15"/>
      <c r="G72" s="16"/>
    </row>
    <row r="73" spans="1:7" ht="15" customHeight="1" x14ac:dyDescent="0.2">
      <c r="A73" s="13" t="s">
        <v>219</v>
      </c>
      <c r="B73" s="18" t="s">
        <v>216</v>
      </c>
      <c r="C73" s="13" t="s">
        <v>220</v>
      </c>
      <c r="D73" s="16" t="s">
        <v>221</v>
      </c>
      <c r="E73" s="14">
        <v>42359</v>
      </c>
      <c r="F73" s="15"/>
      <c r="G73" s="16"/>
    </row>
    <row r="74" spans="1:7" ht="15" customHeight="1" x14ac:dyDescent="0.2">
      <c r="A74" s="13" t="s">
        <v>222</v>
      </c>
      <c r="B74" s="13" t="s">
        <v>91</v>
      </c>
      <c r="C74" s="21" t="s">
        <v>223</v>
      </c>
      <c r="D74" s="16"/>
      <c r="E74" s="14">
        <v>42705</v>
      </c>
      <c r="F74" s="15"/>
      <c r="G74" s="16"/>
    </row>
    <row r="75" spans="1:7" ht="15" customHeight="1" x14ac:dyDescent="0.2">
      <c r="A75" s="18" t="s">
        <v>224</v>
      </c>
      <c r="B75" s="18" t="s">
        <v>189</v>
      </c>
      <c r="C75" s="18" t="s">
        <v>225</v>
      </c>
      <c r="D75" s="13"/>
      <c r="E75" s="22">
        <v>41275</v>
      </c>
      <c r="F75" s="18"/>
      <c r="G75" s="16"/>
    </row>
    <row r="76" spans="1:7" ht="15" customHeight="1" x14ac:dyDescent="0.2">
      <c r="A76" s="13" t="s">
        <v>226</v>
      </c>
      <c r="B76" s="18" t="s">
        <v>227</v>
      </c>
      <c r="C76" s="13" t="s">
        <v>228</v>
      </c>
      <c r="D76" s="16"/>
      <c r="E76" s="14">
        <v>42660</v>
      </c>
      <c r="F76" s="15"/>
      <c r="G76" s="16"/>
    </row>
    <row r="77" spans="1:7" ht="15" customHeight="1" x14ac:dyDescent="0.2">
      <c r="A77" s="13" t="s">
        <v>229</v>
      </c>
      <c r="B77" s="18" t="s">
        <v>70</v>
      </c>
      <c r="C77" s="13" t="s">
        <v>230</v>
      </c>
      <c r="D77" s="16" t="s">
        <v>231</v>
      </c>
      <c r="E77" s="14" t="s">
        <v>232</v>
      </c>
      <c r="F77" s="15"/>
      <c r="G77" s="16"/>
    </row>
    <row r="78" spans="1:7" ht="15" customHeight="1" x14ac:dyDescent="0.2">
      <c r="A78" s="13" t="s">
        <v>233</v>
      </c>
      <c r="B78" s="13" t="s">
        <v>234</v>
      </c>
      <c r="C78" s="13" t="s">
        <v>235</v>
      </c>
      <c r="D78" s="13" t="s">
        <v>236</v>
      </c>
      <c r="E78" s="14">
        <v>42370</v>
      </c>
      <c r="F78" s="14"/>
      <c r="G78" s="16"/>
    </row>
    <row r="79" spans="1:7" ht="15" customHeight="1" x14ac:dyDescent="0.2">
      <c r="A79" s="13" t="s">
        <v>237</v>
      </c>
      <c r="B79" s="18" t="s">
        <v>31</v>
      </c>
      <c r="C79" s="13" t="s">
        <v>238</v>
      </c>
      <c r="D79" s="16" t="s">
        <v>239</v>
      </c>
      <c r="E79" s="14">
        <v>38569</v>
      </c>
      <c r="F79" s="15"/>
      <c r="G79" s="16"/>
    </row>
    <row r="80" spans="1:7" s="10" customFormat="1" ht="15" customHeight="1" x14ac:dyDescent="0.25">
      <c r="A80" s="13" t="s">
        <v>240</v>
      </c>
      <c r="B80" s="13" t="s">
        <v>241</v>
      </c>
      <c r="C80" s="13" t="s">
        <v>242</v>
      </c>
      <c r="D80" s="16" t="s">
        <v>243</v>
      </c>
      <c r="E80" s="14">
        <v>42786</v>
      </c>
      <c r="F80" s="15"/>
      <c r="G80" s="16"/>
    </row>
    <row r="81" spans="1:7" s="10" customFormat="1" ht="15" customHeight="1" x14ac:dyDescent="0.25">
      <c r="A81" s="13" t="s">
        <v>244</v>
      </c>
      <c r="B81" s="13" t="s">
        <v>39</v>
      </c>
      <c r="C81" s="13" t="s">
        <v>245</v>
      </c>
      <c r="D81" s="13"/>
      <c r="E81" s="14">
        <v>43875</v>
      </c>
      <c r="F81" s="14"/>
      <c r="G81" s="16"/>
    </row>
    <row r="82" spans="1:7" ht="15" customHeight="1" x14ac:dyDescent="0.2">
      <c r="A82" s="13" t="s">
        <v>246</v>
      </c>
      <c r="B82" s="18" t="s">
        <v>75</v>
      </c>
      <c r="C82" s="13" t="s">
        <v>247</v>
      </c>
      <c r="D82" s="16" t="s">
        <v>248</v>
      </c>
      <c r="E82" s="14">
        <v>42789</v>
      </c>
      <c r="F82" s="15"/>
      <c r="G82" s="16"/>
    </row>
    <row r="83" spans="1:7" ht="15" customHeight="1" x14ac:dyDescent="0.2">
      <c r="A83" s="13" t="s">
        <v>249</v>
      </c>
      <c r="B83" s="13" t="s">
        <v>20</v>
      </c>
      <c r="C83" s="13" t="s">
        <v>250</v>
      </c>
      <c r="D83" s="16" t="s">
        <v>251</v>
      </c>
      <c r="E83" s="14">
        <v>42783</v>
      </c>
      <c r="F83" s="15"/>
      <c r="G83" s="16"/>
    </row>
    <row r="84" spans="1:7" ht="15" customHeight="1" x14ac:dyDescent="0.2">
      <c r="A84" s="13" t="s">
        <v>252</v>
      </c>
      <c r="B84" s="18" t="s">
        <v>62</v>
      </c>
      <c r="C84" s="13" t="s">
        <v>253</v>
      </c>
      <c r="D84" s="13" t="s">
        <v>254</v>
      </c>
      <c r="E84" s="15">
        <v>44562</v>
      </c>
      <c r="F84" s="15"/>
      <c r="G84" s="16"/>
    </row>
    <row r="85" spans="1:7" ht="15" customHeight="1" x14ac:dyDescent="0.2">
      <c r="A85" s="13" t="s">
        <v>255</v>
      </c>
      <c r="B85" s="18" t="s">
        <v>62</v>
      </c>
      <c r="C85" s="13" t="s">
        <v>256</v>
      </c>
      <c r="D85" s="13" t="s">
        <v>257</v>
      </c>
      <c r="E85" s="15">
        <v>44562</v>
      </c>
      <c r="F85" s="15"/>
      <c r="G85" s="16"/>
    </row>
    <row r="86" spans="1:7" ht="15" customHeight="1" x14ac:dyDescent="0.2">
      <c r="A86" s="13" t="s">
        <v>258</v>
      </c>
      <c r="B86" s="18" t="s">
        <v>62</v>
      </c>
      <c r="C86" s="13" t="s">
        <v>259</v>
      </c>
      <c r="D86" s="13"/>
      <c r="E86" s="15">
        <v>44562</v>
      </c>
      <c r="F86" s="15">
        <v>45779</v>
      </c>
      <c r="G86" s="16"/>
    </row>
    <row r="87" spans="1:7" ht="15" customHeight="1" x14ac:dyDescent="0.2">
      <c r="A87" s="13" t="s">
        <v>260</v>
      </c>
      <c r="B87" s="18" t="s">
        <v>261</v>
      </c>
      <c r="C87" s="13" t="s">
        <v>262</v>
      </c>
      <c r="D87" s="16" t="s">
        <v>263</v>
      </c>
      <c r="E87" s="14">
        <v>40087</v>
      </c>
      <c r="F87" s="15">
        <v>43709</v>
      </c>
      <c r="G87" s="16"/>
    </row>
    <row r="88" spans="1:7" ht="15" customHeight="1" x14ac:dyDescent="0.2">
      <c r="A88" s="13" t="s">
        <v>264</v>
      </c>
      <c r="B88" s="18" t="s">
        <v>227</v>
      </c>
      <c r="C88" s="13" t="s">
        <v>265</v>
      </c>
      <c r="D88" s="16"/>
      <c r="E88" s="14">
        <v>42688</v>
      </c>
      <c r="F88" s="15"/>
      <c r="G88" s="16"/>
    </row>
    <row r="89" spans="1:7" ht="15" customHeight="1" x14ac:dyDescent="0.2">
      <c r="A89" s="13" t="s">
        <v>266</v>
      </c>
      <c r="B89" s="18" t="s">
        <v>31</v>
      </c>
      <c r="C89" s="13" t="s">
        <v>267</v>
      </c>
      <c r="D89" s="16" t="s">
        <v>268</v>
      </c>
      <c r="E89" s="14">
        <v>38568</v>
      </c>
      <c r="F89" s="15">
        <v>41243</v>
      </c>
      <c r="G89" s="16"/>
    </row>
    <row r="90" spans="1:7" ht="15" customHeight="1" x14ac:dyDescent="0.2">
      <c r="A90" s="13" t="s">
        <v>269</v>
      </c>
      <c r="B90" s="18" t="s">
        <v>75</v>
      </c>
      <c r="C90" s="13" t="s">
        <v>270</v>
      </c>
      <c r="D90" s="16" t="s">
        <v>271</v>
      </c>
      <c r="E90" s="14">
        <v>37226</v>
      </c>
      <c r="F90" s="15"/>
      <c r="G90" s="16"/>
    </row>
    <row r="91" spans="1:7" ht="15" customHeight="1" x14ac:dyDescent="0.2">
      <c r="A91" s="13" t="s">
        <v>778</v>
      </c>
      <c r="B91" s="18" t="s">
        <v>784</v>
      </c>
      <c r="C91" s="13" t="s">
        <v>821</v>
      </c>
      <c r="D91" s="30"/>
      <c r="E91" s="14">
        <v>41918</v>
      </c>
      <c r="F91" s="15"/>
      <c r="G91" s="16" t="s">
        <v>11</v>
      </c>
    </row>
    <row r="92" spans="1:7" ht="15" customHeight="1" x14ac:dyDescent="0.2">
      <c r="A92" s="13" t="s">
        <v>272</v>
      </c>
      <c r="B92" s="13" t="s">
        <v>273</v>
      </c>
      <c r="C92" s="13" t="s">
        <v>274</v>
      </c>
      <c r="D92" s="13" t="s">
        <v>275</v>
      </c>
      <c r="E92" s="14">
        <v>44130</v>
      </c>
      <c r="F92" s="14"/>
      <c r="G92" s="16"/>
    </row>
    <row r="93" spans="1:7" ht="15" customHeight="1" x14ac:dyDescent="0.2">
      <c r="A93" s="13" t="s">
        <v>276</v>
      </c>
      <c r="B93" s="18" t="s">
        <v>273</v>
      </c>
      <c r="C93" s="13" t="s">
        <v>277</v>
      </c>
      <c r="D93" s="16" t="s">
        <v>278</v>
      </c>
      <c r="E93" s="14" t="s">
        <v>279</v>
      </c>
      <c r="F93" s="15"/>
      <c r="G93" s="16"/>
    </row>
    <row r="94" spans="1:7" ht="15" customHeight="1" x14ac:dyDescent="0.2">
      <c r="A94" s="13" t="s">
        <v>280</v>
      </c>
      <c r="B94" s="18" t="s">
        <v>70</v>
      </c>
      <c r="C94" s="13" t="s">
        <v>281</v>
      </c>
      <c r="D94" s="16" t="s">
        <v>282</v>
      </c>
      <c r="E94" s="14">
        <v>34335</v>
      </c>
      <c r="F94" s="15">
        <v>44867</v>
      </c>
      <c r="G94" s="16"/>
    </row>
    <row r="95" spans="1:7" ht="15" customHeight="1" x14ac:dyDescent="0.2">
      <c r="A95" s="18" t="s">
        <v>283</v>
      </c>
      <c r="B95" s="18" t="s">
        <v>189</v>
      </c>
      <c r="C95" s="18" t="s">
        <v>284</v>
      </c>
      <c r="D95" s="13"/>
      <c r="E95" s="14">
        <v>43889</v>
      </c>
      <c r="F95" s="15">
        <v>44180</v>
      </c>
      <c r="G95" s="16"/>
    </row>
    <row r="96" spans="1:7" ht="15" customHeight="1" x14ac:dyDescent="0.2">
      <c r="A96" s="13" t="s">
        <v>285</v>
      </c>
      <c r="B96" s="18" t="s">
        <v>79</v>
      </c>
      <c r="C96" s="13" t="s">
        <v>286</v>
      </c>
      <c r="D96" s="30" t="s">
        <v>287</v>
      </c>
      <c r="E96" s="14">
        <v>42397</v>
      </c>
      <c r="F96" s="15"/>
      <c r="G96" s="16"/>
    </row>
    <row r="97" spans="1:7" ht="15" customHeight="1" x14ac:dyDescent="0.2">
      <c r="A97" s="13" t="s">
        <v>288</v>
      </c>
      <c r="B97" s="18" t="s">
        <v>79</v>
      </c>
      <c r="C97" s="13" t="s">
        <v>289</v>
      </c>
      <c r="D97" s="30" t="s">
        <v>290</v>
      </c>
      <c r="E97" s="14">
        <v>42418</v>
      </c>
      <c r="F97" s="15">
        <v>44510</v>
      </c>
      <c r="G97" s="16"/>
    </row>
    <row r="98" spans="1:7" ht="15" customHeight="1" x14ac:dyDescent="0.2">
      <c r="A98" s="13" t="s">
        <v>291</v>
      </c>
      <c r="B98" s="18" t="s">
        <v>75</v>
      </c>
      <c r="C98" s="13" t="s">
        <v>292</v>
      </c>
      <c r="D98" s="16" t="s">
        <v>293</v>
      </c>
      <c r="E98" s="14">
        <v>37271</v>
      </c>
      <c r="F98" s="15"/>
      <c r="G98" s="16"/>
    </row>
    <row r="99" spans="1:7" ht="15" customHeight="1" x14ac:dyDescent="0.2">
      <c r="A99" s="13" t="s">
        <v>294</v>
      </c>
      <c r="B99" s="18" t="s">
        <v>42</v>
      </c>
      <c r="C99" s="13" t="s">
        <v>295</v>
      </c>
      <c r="D99" s="13"/>
      <c r="E99" s="14">
        <v>43831</v>
      </c>
      <c r="F99" s="15">
        <v>44509</v>
      </c>
      <c r="G99" s="16"/>
    </row>
    <row r="100" spans="1:7" ht="15" customHeight="1" x14ac:dyDescent="0.2">
      <c r="A100" s="13" t="s">
        <v>296</v>
      </c>
      <c r="B100" s="18" t="s">
        <v>42</v>
      </c>
      <c r="C100" s="13" t="s">
        <v>297</v>
      </c>
      <c r="D100" s="13"/>
      <c r="E100" s="14">
        <v>43831</v>
      </c>
      <c r="F100" s="15"/>
      <c r="G100" s="16"/>
    </row>
    <row r="101" spans="1:7" ht="15" customHeight="1" x14ac:dyDescent="0.2">
      <c r="A101" s="13" t="s">
        <v>298</v>
      </c>
      <c r="B101" s="18" t="s">
        <v>75</v>
      </c>
      <c r="C101" s="13" t="s">
        <v>299</v>
      </c>
      <c r="D101" s="16" t="s">
        <v>300</v>
      </c>
      <c r="E101" s="14">
        <v>37071</v>
      </c>
      <c r="F101" s="15"/>
      <c r="G101" s="16"/>
    </row>
    <row r="102" spans="1:7" ht="15" customHeight="1" x14ac:dyDescent="0.2">
      <c r="A102" s="13" t="s">
        <v>301</v>
      </c>
      <c r="B102" s="18" t="s">
        <v>75</v>
      </c>
      <c r="C102" s="13" t="s">
        <v>302</v>
      </c>
      <c r="D102" s="16"/>
      <c r="E102" s="14">
        <v>38432</v>
      </c>
      <c r="F102" s="15"/>
      <c r="G102" s="16"/>
    </row>
    <row r="103" spans="1:7" ht="15" customHeight="1" x14ac:dyDescent="0.2">
      <c r="A103" s="13" t="s">
        <v>303</v>
      </c>
      <c r="B103" s="13" t="s">
        <v>234</v>
      </c>
      <c r="C103" s="13" t="s">
        <v>304</v>
      </c>
      <c r="D103" s="13" t="s">
        <v>305</v>
      </c>
      <c r="E103" s="14">
        <v>42370</v>
      </c>
      <c r="F103" s="14"/>
      <c r="G103" s="16"/>
    </row>
    <row r="104" spans="1:7" ht="15" customHeight="1" x14ac:dyDescent="0.2">
      <c r="A104" s="13" t="s">
        <v>306</v>
      </c>
      <c r="B104" s="13" t="s">
        <v>234</v>
      </c>
      <c r="C104" s="13" t="s">
        <v>307</v>
      </c>
      <c r="D104" s="13" t="s">
        <v>308</v>
      </c>
      <c r="E104" s="14">
        <v>42451</v>
      </c>
      <c r="F104" s="14">
        <v>45615</v>
      </c>
      <c r="G104" s="16"/>
    </row>
    <row r="105" spans="1:7" ht="15" customHeight="1" x14ac:dyDescent="0.2">
      <c r="A105" s="18" t="s">
        <v>309</v>
      </c>
      <c r="B105" s="18" t="s">
        <v>310</v>
      </c>
      <c r="C105" s="18" t="s">
        <v>311</v>
      </c>
      <c r="D105" s="13"/>
      <c r="E105" s="15">
        <v>44927</v>
      </c>
      <c r="F105" s="15">
        <v>45198</v>
      </c>
      <c r="G105" s="16"/>
    </row>
    <row r="106" spans="1:7" ht="15" customHeight="1" x14ac:dyDescent="0.2">
      <c r="A106" s="13" t="s">
        <v>312</v>
      </c>
      <c r="B106" s="13" t="s">
        <v>91</v>
      </c>
      <c r="C106" s="21" t="s">
        <v>313</v>
      </c>
      <c r="D106" s="16"/>
      <c r="E106" s="14">
        <v>42705</v>
      </c>
      <c r="F106" s="15"/>
      <c r="G106" s="16"/>
    </row>
    <row r="107" spans="1:7" ht="15" customHeight="1" x14ac:dyDescent="0.2">
      <c r="A107" s="13" t="s">
        <v>314</v>
      </c>
      <c r="B107" s="18" t="s">
        <v>261</v>
      </c>
      <c r="C107" s="13" t="s">
        <v>315</v>
      </c>
      <c r="D107" s="16" t="s">
        <v>316</v>
      </c>
      <c r="E107" s="14">
        <v>40148</v>
      </c>
      <c r="F107" s="15">
        <v>42461</v>
      </c>
      <c r="G107" s="16"/>
    </row>
    <row r="108" spans="1:7" ht="15" customHeight="1" x14ac:dyDescent="0.2">
      <c r="A108" s="13" t="s">
        <v>317</v>
      </c>
      <c r="B108" s="18" t="s">
        <v>318</v>
      </c>
      <c r="C108" s="13" t="s">
        <v>319</v>
      </c>
      <c r="D108" s="16"/>
      <c r="E108" s="14">
        <v>42521</v>
      </c>
      <c r="F108" s="15">
        <v>42521</v>
      </c>
      <c r="G108" s="16"/>
    </row>
    <row r="109" spans="1:7" ht="15" customHeight="1" x14ac:dyDescent="0.2">
      <c r="A109" s="13" t="s">
        <v>320</v>
      </c>
      <c r="B109" s="18" t="s">
        <v>318</v>
      </c>
      <c r="C109" s="13" t="s">
        <v>321</v>
      </c>
      <c r="D109" s="16"/>
      <c r="E109" s="14">
        <v>42004</v>
      </c>
      <c r="F109" s="15">
        <v>43404</v>
      </c>
      <c r="G109" s="16"/>
    </row>
    <row r="110" spans="1:7" ht="15" customHeight="1" x14ac:dyDescent="0.2">
      <c r="A110" s="13" t="s">
        <v>322</v>
      </c>
      <c r="B110" s="18" t="s">
        <v>318</v>
      </c>
      <c r="C110" s="13" t="s">
        <v>323</v>
      </c>
      <c r="D110" s="16"/>
      <c r="E110" s="14">
        <v>42674</v>
      </c>
      <c r="F110" s="15"/>
      <c r="G110" s="16"/>
    </row>
    <row r="111" spans="1:7" ht="15" customHeight="1" x14ac:dyDescent="0.2">
      <c r="A111" s="13" t="s">
        <v>324</v>
      </c>
      <c r="B111" s="18" t="s">
        <v>142</v>
      </c>
      <c r="C111" s="13" t="s">
        <v>325</v>
      </c>
      <c r="D111" s="16" t="s">
        <v>326</v>
      </c>
      <c r="E111" s="14">
        <v>36935</v>
      </c>
      <c r="F111" s="15">
        <v>45271</v>
      </c>
      <c r="G111" s="16"/>
    </row>
    <row r="112" spans="1:7" ht="15" customHeight="1" x14ac:dyDescent="0.2">
      <c r="A112" s="13" t="s">
        <v>327</v>
      </c>
      <c r="B112" s="18" t="s">
        <v>70</v>
      </c>
      <c r="C112" s="13" t="s">
        <v>328</v>
      </c>
      <c r="D112" s="16" t="s">
        <v>329</v>
      </c>
      <c r="E112" s="14">
        <v>34335</v>
      </c>
      <c r="F112" s="15"/>
      <c r="G112" s="16"/>
    </row>
    <row r="113" spans="1:7" ht="15" customHeight="1" x14ac:dyDescent="0.2">
      <c r="A113" s="13" t="s">
        <v>330</v>
      </c>
      <c r="B113" s="18" t="s">
        <v>70</v>
      </c>
      <c r="C113" s="13" t="s">
        <v>331</v>
      </c>
      <c r="D113" s="16" t="s">
        <v>213</v>
      </c>
      <c r="E113" s="14" t="s">
        <v>332</v>
      </c>
      <c r="F113" s="15"/>
      <c r="G113" s="16"/>
    </row>
    <row r="114" spans="1:7" ht="15" customHeight="1" x14ac:dyDescent="0.2">
      <c r="A114" s="13" t="s">
        <v>333</v>
      </c>
      <c r="B114" s="18" t="s">
        <v>334</v>
      </c>
      <c r="C114" s="13" t="s">
        <v>335</v>
      </c>
      <c r="D114" s="16" t="s">
        <v>336</v>
      </c>
      <c r="E114" s="14">
        <v>36526</v>
      </c>
      <c r="F114" s="15"/>
      <c r="G114" s="16"/>
    </row>
    <row r="115" spans="1:7" ht="15" customHeight="1" x14ac:dyDescent="0.2">
      <c r="A115" s="13" t="s">
        <v>337</v>
      </c>
      <c r="B115" s="18" t="s">
        <v>338</v>
      </c>
      <c r="C115" s="13" t="s">
        <v>339</v>
      </c>
      <c r="D115" s="16" t="s">
        <v>340</v>
      </c>
      <c r="E115" s="14">
        <v>38353</v>
      </c>
      <c r="F115" s="15"/>
      <c r="G115" s="16"/>
    </row>
    <row r="116" spans="1:7" ht="15" customHeight="1" x14ac:dyDescent="0.2">
      <c r="A116" s="13" t="s">
        <v>774</v>
      </c>
      <c r="B116" s="18" t="s">
        <v>784</v>
      </c>
      <c r="C116" s="13" t="s">
        <v>774</v>
      </c>
      <c r="D116" s="30" t="s">
        <v>797</v>
      </c>
      <c r="E116" s="14">
        <v>45534</v>
      </c>
      <c r="F116" s="15"/>
      <c r="G116" s="16" t="s">
        <v>11</v>
      </c>
    </row>
    <row r="117" spans="1:7" ht="15" customHeight="1" x14ac:dyDescent="0.2">
      <c r="A117" s="13" t="s">
        <v>341</v>
      </c>
      <c r="B117" s="18" t="s">
        <v>31</v>
      </c>
      <c r="C117" s="13" t="s">
        <v>342</v>
      </c>
      <c r="D117" s="16" t="s">
        <v>343</v>
      </c>
      <c r="E117" s="14">
        <v>33239</v>
      </c>
      <c r="F117" s="15"/>
      <c r="G117" s="16"/>
    </row>
    <row r="118" spans="1:7" ht="15" customHeight="1" x14ac:dyDescent="0.2">
      <c r="A118" s="13" t="s">
        <v>344</v>
      </c>
      <c r="B118" s="13" t="s">
        <v>42</v>
      </c>
      <c r="C118" s="13" t="s">
        <v>345</v>
      </c>
      <c r="D118" s="13"/>
      <c r="E118" s="14">
        <v>43866</v>
      </c>
      <c r="F118" s="14"/>
      <c r="G118" s="16"/>
    </row>
    <row r="119" spans="1:7" ht="15" customHeight="1" x14ac:dyDescent="0.2">
      <c r="A119" s="13" t="s">
        <v>346</v>
      </c>
      <c r="B119" s="18" t="s">
        <v>75</v>
      </c>
      <c r="C119" s="13" t="s">
        <v>347</v>
      </c>
      <c r="D119" s="16" t="s">
        <v>348</v>
      </c>
      <c r="E119" s="14">
        <v>42398</v>
      </c>
      <c r="F119" s="15"/>
      <c r="G119" s="16"/>
    </row>
    <row r="120" spans="1:7" ht="15" customHeight="1" x14ac:dyDescent="0.2">
      <c r="A120" s="13" t="s">
        <v>773</v>
      </c>
      <c r="B120" s="18" t="s">
        <v>784</v>
      </c>
      <c r="C120" s="13" t="s">
        <v>817</v>
      </c>
      <c r="D120" s="30"/>
      <c r="E120" s="14">
        <v>42489</v>
      </c>
      <c r="F120" s="15"/>
      <c r="G120" s="16" t="s">
        <v>11</v>
      </c>
    </row>
    <row r="121" spans="1:7" ht="15" customHeight="1" x14ac:dyDescent="0.2">
      <c r="A121" s="18" t="s">
        <v>349</v>
      </c>
      <c r="B121" s="18" t="s">
        <v>27</v>
      </c>
      <c r="C121" s="13" t="s">
        <v>350</v>
      </c>
      <c r="D121" s="16" t="s">
        <v>351</v>
      </c>
      <c r="E121" s="14">
        <v>36923</v>
      </c>
      <c r="F121" s="15"/>
      <c r="G121" s="16"/>
    </row>
    <row r="122" spans="1:7" ht="15" customHeight="1" x14ac:dyDescent="0.2">
      <c r="A122" s="13" t="s">
        <v>352</v>
      </c>
      <c r="B122" s="18" t="s">
        <v>27</v>
      </c>
      <c r="C122" s="13" t="s">
        <v>353</v>
      </c>
      <c r="D122" s="16" t="s">
        <v>354</v>
      </c>
      <c r="E122" s="14">
        <v>36892</v>
      </c>
      <c r="F122" s="15"/>
      <c r="G122" s="16"/>
    </row>
    <row r="123" spans="1:7" ht="15" customHeight="1" x14ac:dyDescent="0.2">
      <c r="A123" s="13" t="s">
        <v>355</v>
      </c>
      <c r="B123" s="13" t="s">
        <v>241</v>
      </c>
      <c r="C123" s="13" t="s">
        <v>356</v>
      </c>
      <c r="D123" s="16" t="s">
        <v>357</v>
      </c>
      <c r="E123" s="14">
        <v>42783</v>
      </c>
      <c r="F123" s="15"/>
      <c r="G123" s="16"/>
    </row>
    <row r="124" spans="1:7" ht="15" customHeight="1" x14ac:dyDescent="0.2">
      <c r="A124" s="13" t="s">
        <v>358</v>
      </c>
      <c r="B124" s="18" t="s">
        <v>149</v>
      </c>
      <c r="C124" s="13" t="s">
        <v>359</v>
      </c>
      <c r="D124" s="16" t="s">
        <v>360</v>
      </c>
      <c r="E124" s="14">
        <v>41319</v>
      </c>
      <c r="F124" s="15"/>
      <c r="G124" s="16"/>
    </row>
    <row r="125" spans="1:7" ht="15" customHeight="1" x14ac:dyDescent="0.2">
      <c r="A125" s="13" t="s">
        <v>361</v>
      </c>
      <c r="B125" s="18" t="s">
        <v>164</v>
      </c>
      <c r="C125" s="13" t="s">
        <v>362</v>
      </c>
      <c r="D125" s="16" t="s">
        <v>363</v>
      </c>
      <c r="E125" s="14">
        <v>40597</v>
      </c>
      <c r="F125" s="20">
        <v>43978</v>
      </c>
      <c r="G125" s="16"/>
    </row>
    <row r="126" spans="1:7" ht="15" customHeight="1" x14ac:dyDescent="0.2">
      <c r="A126" s="13" t="s">
        <v>364</v>
      </c>
      <c r="B126" s="18" t="s">
        <v>365</v>
      </c>
      <c r="C126" s="13" t="s">
        <v>366</v>
      </c>
      <c r="D126" s="16"/>
      <c r="E126" s="14">
        <v>42125</v>
      </c>
      <c r="F126" s="15">
        <v>42887</v>
      </c>
      <c r="G126" s="16"/>
    </row>
    <row r="127" spans="1:7" ht="15" customHeight="1" x14ac:dyDescent="0.2">
      <c r="A127" s="13" t="s">
        <v>367</v>
      </c>
      <c r="B127" s="18" t="s">
        <v>189</v>
      </c>
      <c r="C127" s="13" t="s">
        <v>368</v>
      </c>
      <c r="D127" s="13"/>
      <c r="E127" s="14">
        <v>43831</v>
      </c>
      <c r="F127" s="15"/>
      <c r="G127" s="16"/>
    </row>
    <row r="128" spans="1:7" ht="15" customHeight="1" x14ac:dyDescent="0.2">
      <c r="A128" s="13" t="s">
        <v>369</v>
      </c>
      <c r="B128" s="13" t="s">
        <v>20</v>
      </c>
      <c r="C128" s="13" t="s">
        <v>370</v>
      </c>
      <c r="D128" s="16" t="s">
        <v>371</v>
      </c>
      <c r="E128" s="14">
        <v>42767</v>
      </c>
      <c r="F128" s="15"/>
      <c r="G128" s="16"/>
    </row>
    <row r="129" spans="1:7" ht="15" customHeight="1" x14ac:dyDescent="0.2">
      <c r="A129" s="13" t="s">
        <v>372</v>
      </c>
      <c r="B129" s="18" t="s">
        <v>164</v>
      </c>
      <c r="C129" s="13" t="s">
        <v>373</v>
      </c>
      <c r="D129" s="16" t="s">
        <v>374</v>
      </c>
      <c r="E129" s="14">
        <v>40569</v>
      </c>
      <c r="F129" s="15"/>
      <c r="G129" s="16"/>
    </row>
    <row r="130" spans="1:7" ht="15" customHeight="1" x14ac:dyDescent="0.2">
      <c r="A130" s="18" t="s">
        <v>375</v>
      </c>
      <c r="B130" s="18" t="s">
        <v>164</v>
      </c>
      <c r="C130" s="13" t="s">
        <v>376</v>
      </c>
      <c r="D130" s="16" t="s">
        <v>377</v>
      </c>
      <c r="E130" s="14">
        <v>40546</v>
      </c>
      <c r="F130" s="20"/>
      <c r="G130" s="16"/>
    </row>
    <row r="131" spans="1:7" ht="15" customHeight="1" x14ac:dyDescent="0.2">
      <c r="A131" s="13" t="s">
        <v>378</v>
      </c>
      <c r="B131" s="18" t="s">
        <v>164</v>
      </c>
      <c r="C131" s="13" t="s">
        <v>379</v>
      </c>
      <c r="D131" s="16" t="s">
        <v>380</v>
      </c>
      <c r="E131" s="14">
        <v>40571</v>
      </c>
      <c r="F131" s="15"/>
      <c r="G131" s="16"/>
    </row>
    <row r="132" spans="1:7" ht="15" customHeight="1" x14ac:dyDescent="0.2">
      <c r="A132" s="13" t="s">
        <v>381</v>
      </c>
      <c r="B132" s="13" t="s">
        <v>189</v>
      </c>
      <c r="C132" s="13" t="s">
        <v>382</v>
      </c>
      <c r="D132" s="13"/>
      <c r="E132" s="14">
        <v>43831</v>
      </c>
      <c r="F132" s="15"/>
      <c r="G132" s="16"/>
    </row>
    <row r="133" spans="1:7" ht="15" customHeight="1" x14ac:dyDescent="0.2">
      <c r="A133" s="13" t="s">
        <v>383</v>
      </c>
      <c r="B133" s="18" t="s">
        <v>384</v>
      </c>
      <c r="C133" s="13" t="s">
        <v>385</v>
      </c>
      <c r="D133" s="16"/>
      <c r="E133" s="14">
        <v>41621</v>
      </c>
      <c r="F133" s="15"/>
      <c r="G133" s="16"/>
    </row>
    <row r="134" spans="1:7" ht="15" customHeight="1" x14ac:dyDescent="0.2">
      <c r="A134" s="18" t="s">
        <v>386</v>
      </c>
      <c r="B134" s="18" t="s">
        <v>387</v>
      </c>
      <c r="C134" s="18" t="s">
        <v>388</v>
      </c>
      <c r="D134" s="13" t="s">
        <v>254</v>
      </c>
      <c r="E134" s="22">
        <v>44927</v>
      </c>
      <c r="F134" s="15">
        <v>45792</v>
      </c>
      <c r="G134" s="16"/>
    </row>
    <row r="135" spans="1:7" ht="15" customHeight="1" x14ac:dyDescent="0.2">
      <c r="A135" s="13" t="s">
        <v>389</v>
      </c>
      <c r="B135" s="18" t="s">
        <v>390</v>
      </c>
      <c r="C135" s="13" t="s">
        <v>391</v>
      </c>
      <c r="D135" s="16"/>
      <c r="E135" s="14">
        <v>40690</v>
      </c>
      <c r="F135" s="15">
        <v>42184</v>
      </c>
      <c r="G135" s="16"/>
    </row>
    <row r="136" spans="1:7" ht="15" customHeight="1" x14ac:dyDescent="0.2">
      <c r="A136" s="13" t="s">
        <v>392</v>
      </c>
      <c r="B136" s="18" t="s">
        <v>216</v>
      </c>
      <c r="C136" s="13" t="s">
        <v>393</v>
      </c>
      <c r="D136" s="13"/>
      <c r="E136" s="15">
        <v>33950</v>
      </c>
      <c r="F136" s="15"/>
      <c r="G136" s="16"/>
    </row>
    <row r="137" spans="1:7" ht="15" customHeight="1" x14ac:dyDescent="0.2">
      <c r="A137" s="18" t="s">
        <v>394</v>
      </c>
      <c r="B137" s="18" t="s">
        <v>42</v>
      </c>
      <c r="C137" s="18" t="s">
        <v>394</v>
      </c>
      <c r="D137" s="13"/>
      <c r="E137" s="20">
        <v>43831</v>
      </c>
      <c r="F137" s="15"/>
      <c r="G137" s="16"/>
    </row>
    <row r="138" spans="1:7" ht="15" customHeight="1" x14ac:dyDescent="0.2">
      <c r="A138" s="13" t="s">
        <v>395</v>
      </c>
      <c r="B138" s="18" t="s">
        <v>396</v>
      </c>
      <c r="C138" s="13" t="s">
        <v>397</v>
      </c>
      <c r="D138" s="16" t="s">
        <v>398</v>
      </c>
      <c r="E138" s="14">
        <v>36526</v>
      </c>
      <c r="F138" s="15"/>
      <c r="G138" s="16"/>
    </row>
    <row r="139" spans="1:7" ht="15" customHeight="1" x14ac:dyDescent="0.2">
      <c r="A139" s="18" t="s">
        <v>399</v>
      </c>
      <c r="B139" s="18" t="s">
        <v>387</v>
      </c>
      <c r="C139" s="18" t="s">
        <v>400</v>
      </c>
      <c r="D139" s="13" t="s">
        <v>254</v>
      </c>
      <c r="E139" s="22">
        <v>44927</v>
      </c>
      <c r="F139" s="14">
        <v>45744</v>
      </c>
      <c r="G139" s="16"/>
    </row>
    <row r="140" spans="1:7" ht="15" customHeight="1" x14ac:dyDescent="0.2">
      <c r="A140" s="13" t="s">
        <v>401</v>
      </c>
      <c r="B140" s="13" t="s">
        <v>91</v>
      </c>
      <c r="C140" s="21" t="s">
        <v>402</v>
      </c>
      <c r="D140" s="16"/>
      <c r="E140" s="14">
        <v>42705</v>
      </c>
      <c r="F140" s="15"/>
      <c r="G140" s="16"/>
    </row>
    <row r="141" spans="1:7" ht="15" customHeight="1" x14ac:dyDescent="0.2">
      <c r="A141" s="13" t="s">
        <v>403</v>
      </c>
      <c r="B141" s="13" t="s">
        <v>234</v>
      </c>
      <c r="C141" s="13" t="s">
        <v>404</v>
      </c>
      <c r="D141" s="13" t="s">
        <v>405</v>
      </c>
      <c r="E141" s="14">
        <v>42383</v>
      </c>
      <c r="F141" s="14">
        <v>45566</v>
      </c>
      <c r="G141" s="16"/>
    </row>
    <row r="142" spans="1:7" ht="15" customHeight="1" x14ac:dyDescent="0.2">
      <c r="A142" s="13" t="s">
        <v>406</v>
      </c>
      <c r="B142" s="13" t="s">
        <v>241</v>
      </c>
      <c r="C142" s="13" t="s">
        <v>407</v>
      </c>
      <c r="D142" s="16" t="s">
        <v>408</v>
      </c>
      <c r="E142" s="14">
        <v>42755</v>
      </c>
      <c r="F142" s="15"/>
      <c r="G142" s="16"/>
    </row>
    <row r="143" spans="1:7" ht="15" customHeight="1" x14ac:dyDescent="0.2">
      <c r="A143" s="13" t="s">
        <v>409</v>
      </c>
      <c r="B143" s="13" t="s">
        <v>241</v>
      </c>
      <c r="C143" s="13" t="s">
        <v>410</v>
      </c>
      <c r="D143" s="16" t="s">
        <v>213</v>
      </c>
      <c r="E143" s="14">
        <v>42755</v>
      </c>
      <c r="F143" s="15">
        <v>45072</v>
      </c>
      <c r="G143" s="16"/>
    </row>
    <row r="144" spans="1:7" ht="15" customHeight="1" x14ac:dyDescent="0.2">
      <c r="A144" s="13" t="s">
        <v>411</v>
      </c>
      <c r="B144" s="13" t="s">
        <v>241</v>
      </c>
      <c r="C144" s="13" t="s">
        <v>412</v>
      </c>
      <c r="D144" s="13" t="s">
        <v>413</v>
      </c>
      <c r="E144" s="14">
        <v>42736</v>
      </c>
      <c r="F144" s="14">
        <v>44561</v>
      </c>
      <c r="G144" s="16"/>
    </row>
    <row r="145" spans="1:7" ht="15" customHeight="1" x14ac:dyDescent="0.2">
      <c r="A145" s="13" t="s">
        <v>414</v>
      </c>
      <c r="B145" s="13" t="s">
        <v>241</v>
      </c>
      <c r="C145" s="13" t="s">
        <v>415</v>
      </c>
      <c r="D145" s="16" t="s">
        <v>213</v>
      </c>
      <c r="E145" s="14">
        <v>42755</v>
      </c>
      <c r="F145" s="15">
        <v>44890</v>
      </c>
      <c r="G145" s="16"/>
    </row>
    <row r="146" spans="1:7" ht="15" customHeight="1" x14ac:dyDescent="0.2">
      <c r="A146" s="13" t="s">
        <v>416</v>
      </c>
      <c r="B146" s="18" t="s">
        <v>417</v>
      </c>
      <c r="C146" s="13" t="s">
        <v>418</v>
      </c>
      <c r="D146" s="16" t="s">
        <v>419</v>
      </c>
      <c r="E146" s="14">
        <v>36526</v>
      </c>
      <c r="F146" s="15"/>
      <c r="G146" s="16"/>
    </row>
    <row r="147" spans="1:7" ht="15" customHeight="1" x14ac:dyDescent="0.2">
      <c r="A147" s="18" t="s">
        <v>420</v>
      </c>
      <c r="B147" s="18" t="s">
        <v>164</v>
      </c>
      <c r="C147" s="13" t="s">
        <v>421</v>
      </c>
      <c r="D147" s="16" t="s">
        <v>422</v>
      </c>
      <c r="E147" s="14">
        <v>40631</v>
      </c>
      <c r="F147" s="15">
        <v>45623</v>
      </c>
      <c r="G147" s="16"/>
    </row>
    <row r="148" spans="1:7" ht="15" customHeight="1" x14ac:dyDescent="0.2">
      <c r="A148" s="13" t="s">
        <v>423</v>
      </c>
      <c r="B148" s="13" t="s">
        <v>91</v>
      </c>
      <c r="C148" s="21" t="s">
        <v>424</v>
      </c>
      <c r="D148" s="16"/>
      <c r="E148" s="14">
        <v>42705</v>
      </c>
      <c r="F148" s="15"/>
      <c r="G148" s="16"/>
    </row>
    <row r="149" spans="1:7" ht="15" customHeight="1" x14ac:dyDescent="0.2">
      <c r="A149" s="13" t="s">
        <v>425</v>
      </c>
      <c r="B149" s="18" t="s">
        <v>70</v>
      </c>
      <c r="C149" s="13" t="s">
        <v>426</v>
      </c>
      <c r="D149" s="16" t="s">
        <v>427</v>
      </c>
      <c r="E149" s="14">
        <v>33604</v>
      </c>
      <c r="F149" s="15"/>
      <c r="G149" s="16"/>
    </row>
    <row r="150" spans="1:7" ht="15" customHeight="1" x14ac:dyDescent="0.2">
      <c r="A150" s="13" t="s">
        <v>428</v>
      </c>
      <c r="B150" s="18" t="s">
        <v>31</v>
      </c>
      <c r="C150" s="13" t="s">
        <v>429</v>
      </c>
      <c r="D150" s="16" t="s">
        <v>430</v>
      </c>
      <c r="E150" s="14">
        <v>38565</v>
      </c>
      <c r="F150" s="15"/>
      <c r="G150" s="16"/>
    </row>
    <row r="151" spans="1:7" ht="15" customHeight="1" x14ac:dyDescent="0.2">
      <c r="A151" s="13" t="s">
        <v>431</v>
      </c>
      <c r="B151" s="18" t="s">
        <v>149</v>
      </c>
      <c r="C151" s="13" t="s">
        <v>432</v>
      </c>
      <c r="D151" s="16" t="s">
        <v>433</v>
      </c>
      <c r="E151" s="14">
        <v>36892</v>
      </c>
      <c r="F151" s="15">
        <v>37681</v>
      </c>
      <c r="G151" s="16"/>
    </row>
    <row r="152" spans="1:7" ht="15" customHeight="1" x14ac:dyDescent="0.2">
      <c r="A152" s="18" t="s">
        <v>434</v>
      </c>
      <c r="B152" s="13" t="s">
        <v>338</v>
      </c>
      <c r="C152" s="13" t="s">
        <v>435</v>
      </c>
      <c r="D152" s="13" t="s">
        <v>436</v>
      </c>
      <c r="E152" s="14">
        <v>45329</v>
      </c>
      <c r="F152" s="15"/>
      <c r="G152" s="16"/>
    </row>
    <row r="153" spans="1:7" ht="15" customHeight="1" x14ac:dyDescent="0.2">
      <c r="A153" s="18" t="s">
        <v>437</v>
      </c>
      <c r="B153" s="13" t="s">
        <v>338</v>
      </c>
      <c r="C153" s="13" t="s">
        <v>438</v>
      </c>
      <c r="D153" s="13" t="s">
        <v>439</v>
      </c>
      <c r="E153" s="14">
        <v>45329</v>
      </c>
      <c r="F153" s="15"/>
      <c r="G153" s="16"/>
    </row>
    <row r="154" spans="1:7" ht="15" customHeight="1" x14ac:dyDescent="0.2">
      <c r="A154" s="13" t="s">
        <v>440</v>
      </c>
      <c r="B154" s="18" t="s">
        <v>164</v>
      </c>
      <c r="C154" s="13" t="s">
        <v>441</v>
      </c>
      <c r="D154" s="16" t="s">
        <v>442</v>
      </c>
      <c r="E154" s="14">
        <v>40603</v>
      </c>
      <c r="F154" s="15"/>
      <c r="G154" s="16"/>
    </row>
    <row r="155" spans="1:7" ht="15" customHeight="1" x14ac:dyDescent="0.2">
      <c r="A155" s="18" t="s">
        <v>443</v>
      </c>
      <c r="B155" s="18" t="s">
        <v>27</v>
      </c>
      <c r="C155" s="13" t="s">
        <v>444</v>
      </c>
      <c r="D155" s="16" t="s">
        <v>445</v>
      </c>
      <c r="E155" s="14">
        <v>36923</v>
      </c>
      <c r="F155" s="15">
        <v>44103</v>
      </c>
      <c r="G155" s="16"/>
    </row>
    <row r="156" spans="1:7" ht="15" customHeight="1" x14ac:dyDescent="0.2">
      <c r="A156" s="13" t="s">
        <v>446</v>
      </c>
      <c r="B156" s="13" t="s">
        <v>35</v>
      </c>
      <c r="C156" s="13" t="s">
        <v>447</v>
      </c>
      <c r="D156" s="13" t="s">
        <v>448</v>
      </c>
      <c r="E156" s="15">
        <v>45328</v>
      </c>
      <c r="F156" s="13"/>
      <c r="G156" s="16"/>
    </row>
    <row r="157" spans="1:7" ht="15" customHeight="1" x14ac:dyDescent="0.2">
      <c r="A157" s="13" t="s">
        <v>449</v>
      </c>
      <c r="B157" s="18" t="s">
        <v>450</v>
      </c>
      <c r="C157" s="13" t="s">
        <v>451</v>
      </c>
      <c r="D157" s="16" t="s">
        <v>452</v>
      </c>
      <c r="E157" s="14">
        <v>41734</v>
      </c>
      <c r="F157" s="15">
        <v>45222</v>
      </c>
      <c r="G157" s="16"/>
    </row>
    <row r="158" spans="1:7" ht="15" customHeight="1" x14ac:dyDescent="0.2">
      <c r="A158" s="13" t="s">
        <v>453</v>
      </c>
      <c r="B158" s="13" t="s">
        <v>241</v>
      </c>
      <c r="C158" s="13" t="s">
        <v>454</v>
      </c>
      <c r="D158" s="16" t="s">
        <v>455</v>
      </c>
      <c r="E158" s="14">
        <v>42804</v>
      </c>
      <c r="F158" s="15">
        <v>44344</v>
      </c>
      <c r="G158" s="16"/>
    </row>
    <row r="159" spans="1:7" ht="15" customHeight="1" x14ac:dyDescent="0.2">
      <c r="A159" s="13" t="s">
        <v>456</v>
      </c>
      <c r="B159" s="18" t="s">
        <v>457</v>
      </c>
      <c r="C159" s="13" t="s">
        <v>458</v>
      </c>
      <c r="D159" s="16" t="s">
        <v>459</v>
      </c>
      <c r="E159" s="14">
        <v>36526</v>
      </c>
      <c r="F159" s="14">
        <v>42520</v>
      </c>
      <c r="G159" s="16"/>
    </row>
    <row r="160" spans="1:7" ht="15" customHeight="1" x14ac:dyDescent="0.2">
      <c r="A160" s="13" t="s">
        <v>460</v>
      </c>
      <c r="B160" s="18" t="s">
        <v>461</v>
      </c>
      <c r="C160" s="13" t="s">
        <v>462</v>
      </c>
      <c r="D160" s="16" t="s">
        <v>463</v>
      </c>
      <c r="E160" s="14">
        <v>35814</v>
      </c>
      <c r="F160" s="15"/>
      <c r="G160" s="16"/>
    </row>
    <row r="161" spans="1:7" ht="15" customHeight="1" x14ac:dyDescent="0.2">
      <c r="A161" s="13" t="s">
        <v>464</v>
      </c>
      <c r="B161" s="18" t="s">
        <v>75</v>
      </c>
      <c r="C161" s="13" t="s">
        <v>465</v>
      </c>
      <c r="D161" s="16" t="s">
        <v>466</v>
      </c>
      <c r="E161" s="14">
        <v>37165</v>
      </c>
      <c r="F161" s="15"/>
      <c r="G161" s="16"/>
    </row>
    <row r="162" spans="1:7" ht="15" customHeight="1" x14ac:dyDescent="0.2">
      <c r="A162" s="13" t="s">
        <v>783</v>
      </c>
      <c r="B162" s="18" t="s">
        <v>784</v>
      </c>
      <c r="C162" s="13" t="s">
        <v>826</v>
      </c>
      <c r="D162" s="30"/>
      <c r="E162" s="14">
        <v>41918</v>
      </c>
      <c r="F162" s="15"/>
      <c r="G162" s="16" t="s">
        <v>11</v>
      </c>
    </row>
    <row r="163" spans="1:7" ht="15" customHeight="1" x14ac:dyDescent="0.2">
      <c r="A163" s="13" t="s">
        <v>467</v>
      </c>
      <c r="B163" s="18" t="s">
        <v>468</v>
      </c>
      <c r="C163" s="13" t="s">
        <v>469</v>
      </c>
      <c r="D163" s="16" t="s">
        <v>470</v>
      </c>
      <c r="E163" s="14">
        <v>41365</v>
      </c>
      <c r="F163" s="15"/>
      <c r="G163" s="16"/>
    </row>
    <row r="164" spans="1:7" ht="15" customHeight="1" x14ac:dyDescent="0.2">
      <c r="A164" s="13" t="s">
        <v>471</v>
      </c>
      <c r="B164" s="18" t="s">
        <v>216</v>
      </c>
      <c r="C164" s="13" t="s">
        <v>472</v>
      </c>
      <c r="D164" s="16" t="s">
        <v>473</v>
      </c>
      <c r="E164" s="14">
        <v>34335</v>
      </c>
      <c r="F164" s="15"/>
      <c r="G164" s="16"/>
    </row>
    <row r="165" spans="1:7" ht="15" customHeight="1" x14ac:dyDescent="0.2">
      <c r="A165" s="13" t="s">
        <v>474</v>
      </c>
      <c r="B165" s="13" t="s">
        <v>475</v>
      </c>
      <c r="C165" s="13" t="s">
        <v>476</v>
      </c>
      <c r="D165" s="13"/>
      <c r="E165" s="14">
        <v>42290</v>
      </c>
      <c r="F165" s="14"/>
      <c r="G165" s="16"/>
    </row>
    <row r="166" spans="1:7" ht="15" customHeight="1" x14ac:dyDescent="0.2">
      <c r="A166" s="18" t="s">
        <v>477</v>
      </c>
      <c r="B166" s="18" t="s">
        <v>27</v>
      </c>
      <c r="C166" s="13" t="s">
        <v>478</v>
      </c>
      <c r="D166" s="16" t="s">
        <v>479</v>
      </c>
      <c r="E166" s="14">
        <v>36916</v>
      </c>
      <c r="F166" s="14">
        <v>45566</v>
      </c>
      <c r="G166" s="16"/>
    </row>
    <row r="167" spans="1:7" ht="15" customHeight="1" x14ac:dyDescent="0.2">
      <c r="A167" s="13" t="s">
        <v>480</v>
      </c>
      <c r="B167" s="18" t="s">
        <v>70</v>
      </c>
      <c r="C167" s="13" t="s">
        <v>481</v>
      </c>
      <c r="D167" s="16" t="s">
        <v>482</v>
      </c>
      <c r="E167" s="14">
        <v>34335</v>
      </c>
      <c r="F167" s="15"/>
      <c r="G167" s="16"/>
    </row>
    <row r="168" spans="1:7" ht="15" customHeight="1" x14ac:dyDescent="0.2">
      <c r="A168" s="13" t="s">
        <v>777</v>
      </c>
      <c r="B168" s="18" t="s">
        <v>789</v>
      </c>
      <c r="C168" s="13" t="s">
        <v>820</v>
      </c>
      <c r="D168" s="30" t="s">
        <v>799</v>
      </c>
      <c r="E168" s="14">
        <v>45142</v>
      </c>
      <c r="F168" s="15"/>
      <c r="G168" s="16" t="s">
        <v>11</v>
      </c>
    </row>
    <row r="169" spans="1:7" ht="15" customHeight="1" x14ac:dyDescent="0.2">
      <c r="A169" s="13" t="s">
        <v>781</v>
      </c>
      <c r="B169" s="18" t="s">
        <v>789</v>
      </c>
      <c r="C169" s="13" t="s">
        <v>824</v>
      </c>
      <c r="D169" s="30"/>
      <c r="E169" s="14">
        <v>45061</v>
      </c>
      <c r="F169" s="15"/>
      <c r="G169" s="16" t="s">
        <v>11</v>
      </c>
    </row>
    <row r="170" spans="1:7" ht="15" customHeight="1" x14ac:dyDescent="0.2">
      <c r="A170" s="13" t="s">
        <v>770</v>
      </c>
      <c r="B170" s="18" t="s">
        <v>784</v>
      </c>
      <c r="C170" s="13" t="s">
        <v>814</v>
      </c>
      <c r="D170" s="30"/>
      <c r="E170" s="14">
        <v>41917</v>
      </c>
      <c r="F170" s="15"/>
      <c r="G170" s="16" t="s">
        <v>11</v>
      </c>
    </row>
    <row r="171" spans="1:7" ht="15" customHeight="1" x14ac:dyDescent="0.2">
      <c r="A171" s="13" t="s">
        <v>483</v>
      </c>
      <c r="B171" s="18" t="s">
        <v>75</v>
      </c>
      <c r="C171" s="13" t="s">
        <v>484</v>
      </c>
      <c r="D171" s="16" t="s">
        <v>485</v>
      </c>
      <c r="E171" s="14">
        <v>42468</v>
      </c>
      <c r="F171" s="14">
        <v>43909</v>
      </c>
      <c r="G171" s="16"/>
    </row>
    <row r="172" spans="1:7" ht="15" customHeight="1" x14ac:dyDescent="0.2">
      <c r="A172" s="13" t="s">
        <v>772</v>
      </c>
      <c r="B172" s="18" t="s">
        <v>62</v>
      </c>
      <c r="C172" s="13" t="s">
        <v>816</v>
      </c>
      <c r="D172" s="30" t="s">
        <v>796</v>
      </c>
      <c r="E172" s="14">
        <v>45770</v>
      </c>
      <c r="F172" s="15"/>
      <c r="G172" s="16" t="s">
        <v>11</v>
      </c>
    </row>
    <row r="173" spans="1:7" ht="15" customHeight="1" x14ac:dyDescent="0.2">
      <c r="A173" s="13" t="s">
        <v>486</v>
      </c>
      <c r="B173" s="13" t="s">
        <v>234</v>
      </c>
      <c r="C173" s="13" t="s">
        <v>487</v>
      </c>
      <c r="D173" s="13" t="s">
        <v>488</v>
      </c>
      <c r="E173" s="14">
        <v>42412</v>
      </c>
      <c r="F173" s="14"/>
      <c r="G173" s="16"/>
    </row>
    <row r="174" spans="1:7" ht="15" customHeight="1" x14ac:dyDescent="0.2">
      <c r="A174" s="18" t="s">
        <v>489</v>
      </c>
      <c r="B174" s="13" t="s">
        <v>234</v>
      </c>
      <c r="C174" s="13" t="s">
        <v>490</v>
      </c>
      <c r="D174" s="13"/>
      <c r="E174" s="14">
        <v>43556</v>
      </c>
      <c r="F174" s="15"/>
      <c r="G174" s="16"/>
    </row>
    <row r="175" spans="1:7" ht="15" customHeight="1" x14ac:dyDescent="0.2">
      <c r="A175" s="13" t="s">
        <v>491</v>
      </c>
      <c r="B175" s="13" t="s">
        <v>20</v>
      </c>
      <c r="C175" s="13" t="s">
        <v>492</v>
      </c>
      <c r="D175" s="16" t="s">
        <v>493</v>
      </c>
      <c r="E175" s="14">
        <v>42790</v>
      </c>
      <c r="F175" s="15"/>
      <c r="G175" s="16"/>
    </row>
    <row r="176" spans="1:7" ht="15" customHeight="1" x14ac:dyDescent="0.2">
      <c r="A176" s="13" t="s">
        <v>494</v>
      </c>
      <c r="B176" s="18" t="s">
        <v>75</v>
      </c>
      <c r="C176" s="13" t="s">
        <v>495</v>
      </c>
      <c r="D176" s="16" t="s">
        <v>496</v>
      </c>
      <c r="E176" s="14">
        <v>37280</v>
      </c>
      <c r="F176" s="15"/>
      <c r="G176" s="16"/>
    </row>
    <row r="177" spans="1:7" ht="15" customHeight="1" x14ac:dyDescent="0.2">
      <c r="A177" s="13" t="s">
        <v>758</v>
      </c>
      <c r="B177" s="18" t="s">
        <v>784</v>
      </c>
      <c r="C177" s="13" t="s">
        <v>802</v>
      </c>
      <c r="D177" s="30"/>
      <c r="E177" s="14">
        <v>41918</v>
      </c>
      <c r="F177" s="15"/>
      <c r="G177" s="16" t="s">
        <v>11</v>
      </c>
    </row>
    <row r="178" spans="1:7" ht="15" customHeight="1" x14ac:dyDescent="0.2">
      <c r="A178" s="13" t="s">
        <v>775</v>
      </c>
      <c r="B178" s="18" t="s">
        <v>788</v>
      </c>
      <c r="C178" s="13" t="s">
        <v>818</v>
      </c>
      <c r="D178" s="30" t="s">
        <v>798</v>
      </c>
      <c r="E178" s="14">
        <v>45658</v>
      </c>
      <c r="F178" s="15"/>
      <c r="G178" s="16" t="s">
        <v>11</v>
      </c>
    </row>
    <row r="179" spans="1:7" ht="15" customHeight="1" x14ac:dyDescent="0.2">
      <c r="A179" s="13" t="s">
        <v>497</v>
      </c>
      <c r="B179" s="18" t="s">
        <v>149</v>
      </c>
      <c r="C179" s="13" t="s">
        <v>498</v>
      </c>
      <c r="D179" s="16" t="s">
        <v>499</v>
      </c>
      <c r="E179" s="14">
        <v>38372</v>
      </c>
      <c r="F179" s="15"/>
      <c r="G179" s="16"/>
    </row>
    <row r="180" spans="1:7" ht="15" customHeight="1" x14ac:dyDescent="0.2">
      <c r="A180" s="13" t="s">
        <v>500</v>
      </c>
      <c r="B180" s="18" t="s">
        <v>149</v>
      </c>
      <c r="C180" s="13" t="s">
        <v>501</v>
      </c>
      <c r="D180" s="16" t="s">
        <v>502</v>
      </c>
      <c r="E180" s="14">
        <v>38718</v>
      </c>
      <c r="F180" s="14">
        <v>45131</v>
      </c>
      <c r="G180" s="16"/>
    </row>
    <row r="181" spans="1:7" ht="15" customHeight="1" x14ac:dyDescent="0.2">
      <c r="A181" s="13" t="s">
        <v>503</v>
      </c>
      <c r="B181" s="13" t="s">
        <v>20</v>
      </c>
      <c r="C181" s="13" t="s">
        <v>504</v>
      </c>
      <c r="D181" s="16" t="s">
        <v>505</v>
      </c>
      <c r="E181" s="14">
        <v>42755</v>
      </c>
      <c r="F181" s="15"/>
      <c r="G181" s="16"/>
    </row>
    <row r="182" spans="1:7" ht="15" customHeight="1" x14ac:dyDescent="0.2">
      <c r="A182" s="13" t="s">
        <v>506</v>
      </c>
      <c r="B182" s="18" t="s">
        <v>75</v>
      </c>
      <c r="C182" s="13" t="s">
        <v>507</v>
      </c>
      <c r="D182" s="16" t="s">
        <v>508</v>
      </c>
      <c r="E182" s="14">
        <v>37287</v>
      </c>
      <c r="F182" s="15"/>
      <c r="G182" s="16"/>
    </row>
    <row r="183" spans="1:7" ht="15" customHeight="1" x14ac:dyDescent="0.2">
      <c r="A183" s="13" t="s">
        <v>760</v>
      </c>
      <c r="B183" s="18" t="s">
        <v>784</v>
      </c>
      <c r="C183" s="13" t="s">
        <v>804</v>
      </c>
      <c r="D183" s="30" t="s">
        <v>791</v>
      </c>
      <c r="E183" s="14">
        <v>45586</v>
      </c>
      <c r="F183" s="15"/>
      <c r="G183" s="16" t="s">
        <v>11</v>
      </c>
    </row>
    <row r="184" spans="1:7" ht="15" customHeight="1" x14ac:dyDescent="0.2">
      <c r="A184" s="13" t="s">
        <v>763</v>
      </c>
      <c r="B184" s="18" t="s">
        <v>784</v>
      </c>
      <c r="C184" s="13" t="s">
        <v>807</v>
      </c>
      <c r="D184" s="30"/>
      <c r="E184" s="14">
        <v>41918</v>
      </c>
      <c r="F184" s="15"/>
      <c r="G184" s="16" t="s">
        <v>11</v>
      </c>
    </row>
    <row r="185" spans="1:7" ht="15" customHeight="1" x14ac:dyDescent="0.2">
      <c r="A185" s="13" t="s">
        <v>509</v>
      </c>
      <c r="B185" s="18" t="s">
        <v>70</v>
      </c>
      <c r="C185" s="13" t="s">
        <v>510</v>
      </c>
      <c r="D185" s="16" t="s">
        <v>511</v>
      </c>
      <c r="E185" s="14" t="s">
        <v>512</v>
      </c>
      <c r="F185" s="15"/>
      <c r="G185" s="16"/>
    </row>
    <row r="186" spans="1:7" ht="15" customHeight="1" x14ac:dyDescent="0.2">
      <c r="A186" s="18" t="s">
        <v>513</v>
      </c>
      <c r="B186" s="18" t="s">
        <v>75</v>
      </c>
      <c r="C186" s="13" t="s">
        <v>514</v>
      </c>
      <c r="D186" s="16" t="s">
        <v>213</v>
      </c>
      <c r="E186" s="14">
        <v>41292</v>
      </c>
      <c r="F186" s="20"/>
      <c r="G186" s="16"/>
    </row>
    <row r="187" spans="1:7" ht="15" customHeight="1" x14ac:dyDescent="0.2">
      <c r="A187" s="13" t="s">
        <v>515</v>
      </c>
      <c r="B187" s="18" t="s">
        <v>75</v>
      </c>
      <c r="C187" s="13" t="s">
        <v>516</v>
      </c>
      <c r="D187" s="13"/>
      <c r="E187" s="14">
        <v>40592</v>
      </c>
      <c r="F187" s="14"/>
      <c r="G187" s="16"/>
    </row>
    <row r="188" spans="1:7" ht="15" customHeight="1" x14ac:dyDescent="0.2">
      <c r="A188" s="13" t="s">
        <v>517</v>
      </c>
      <c r="B188" s="18" t="s">
        <v>518</v>
      </c>
      <c r="C188" s="13" t="s">
        <v>519</v>
      </c>
      <c r="D188" s="16" t="s">
        <v>520</v>
      </c>
      <c r="E188" s="14">
        <v>35065</v>
      </c>
      <c r="F188" s="15"/>
      <c r="G188" s="16"/>
    </row>
    <row r="189" spans="1:7" ht="15" customHeight="1" x14ac:dyDescent="0.2">
      <c r="A189" s="13" t="s">
        <v>521</v>
      </c>
      <c r="B189" s="18" t="s">
        <v>53</v>
      </c>
      <c r="C189" s="13" t="s">
        <v>522</v>
      </c>
      <c r="D189" s="16" t="s">
        <v>523</v>
      </c>
      <c r="E189" s="14">
        <v>38471</v>
      </c>
      <c r="F189" s="15">
        <v>39976</v>
      </c>
      <c r="G189" s="16"/>
    </row>
    <row r="190" spans="1:7" ht="15" customHeight="1" x14ac:dyDescent="0.2">
      <c r="A190" s="13" t="s">
        <v>524</v>
      </c>
      <c r="B190" s="18" t="s">
        <v>31</v>
      </c>
      <c r="C190" s="13" t="s">
        <v>525</v>
      </c>
      <c r="D190" s="16" t="s">
        <v>526</v>
      </c>
      <c r="E190" s="14">
        <v>33359</v>
      </c>
      <c r="F190" s="15">
        <v>38566</v>
      </c>
      <c r="G190" s="16"/>
    </row>
    <row r="191" spans="1:7" ht="15" customHeight="1" x14ac:dyDescent="0.2">
      <c r="A191" s="13" t="s">
        <v>527</v>
      </c>
      <c r="B191" s="18" t="s">
        <v>528</v>
      </c>
      <c r="C191" s="13" t="s">
        <v>529</v>
      </c>
      <c r="D191" s="16" t="s">
        <v>530</v>
      </c>
      <c r="E191" s="14">
        <v>37113</v>
      </c>
      <c r="F191" s="15">
        <v>39243</v>
      </c>
      <c r="G191" s="16"/>
    </row>
    <row r="192" spans="1:7" ht="15" customHeight="1" x14ac:dyDescent="0.2">
      <c r="A192" s="13" t="s">
        <v>531</v>
      </c>
      <c r="B192" s="18" t="s">
        <v>216</v>
      </c>
      <c r="C192" s="13" t="s">
        <v>532</v>
      </c>
      <c r="D192" s="16" t="s">
        <v>533</v>
      </c>
      <c r="E192" s="14">
        <v>41641</v>
      </c>
      <c r="F192" s="15"/>
      <c r="G192" s="16"/>
    </row>
    <row r="193" spans="1:7" ht="15" customHeight="1" x14ac:dyDescent="0.2">
      <c r="A193" s="13" t="s">
        <v>534</v>
      </c>
      <c r="B193" s="18" t="s">
        <v>158</v>
      </c>
      <c r="C193" s="13" t="s">
        <v>535</v>
      </c>
      <c r="D193" s="16"/>
      <c r="E193" s="14">
        <v>38353</v>
      </c>
      <c r="F193" s="15"/>
      <c r="G193" s="16"/>
    </row>
    <row r="194" spans="1:7" ht="15" customHeight="1" x14ac:dyDescent="0.2">
      <c r="A194" s="13" t="s">
        <v>536</v>
      </c>
      <c r="B194" s="18" t="s">
        <v>216</v>
      </c>
      <c r="C194" s="13" t="s">
        <v>537</v>
      </c>
      <c r="D194" s="16" t="s">
        <v>538</v>
      </c>
      <c r="E194" s="14">
        <v>42054</v>
      </c>
      <c r="F194" s="15"/>
      <c r="G194" s="16"/>
    </row>
    <row r="195" spans="1:7" ht="15" customHeight="1" x14ac:dyDescent="0.2">
      <c r="A195" s="13" t="s">
        <v>539</v>
      </c>
      <c r="B195" s="18" t="s">
        <v>70</v>
      </c>
      <c r="C195" s="13" t="s">
        <v>540</v>
      </c>
      <c r="D195" s="16" t="s">
        <v>541</v>
      </c>
      <c r="E195" s="14" t="s">
        <v>542</v>
      </c>
      <c r="F195" s="15"/>
      <c r="G195" s="16"/>
    </row>
    <row r="196" spans="1:7" ht="15" customHeight="1" x14ac:dyDescent="0.2">
      <c r="A196" s="13" t="s">
        <v>543</v>
      </c>
      <c r="B196" s="39" t="s">
        <v>142</v>
      </c>
      <c r="C196" s="13" t="s">
        <v>544</v>
      </c>
      <c r="D196" s="16" t="s">
        <v>545</v>
      </c>
      <c r="E196" s="14">
        <v>45009</v>
      </c>
      <c r="F196" s="15"/>
      <c r="G196" s="16"/>
    </row>
    <row r="197" spans="1:7" ht="15" customHeight="1" x14ac:dyDescent="0.2">
      <c r="A197" s="13" t="s">
        <v>546</v>
      </c>
      <c r="B197" s="13" t="s">
        <v>787</v>
      </c>
      <c r="C197" s="13" t="s">
        <v>547</v>
      </c>
      <c r="D197" s="16" t="s">
        <v>548</v>
      </c>
      <c r="E197" s="14">
        <v>33604</v>
      </c>
      <c r="F197" s="15"/>
      <c r="G197" s="16"/>
    </row>
    <row r="198" spans="1:7" ht="15" customHeight="1" x14ac:dyDescent="0.2">
      <c r="A198" s="13" t="s">
        <v>549</v>
      </c>
      <c r="B198" s="18" t="s">
        <v>75</v>
      </c>
      <c r="C198" s="13" t="s">
        <v>550</v>
      </c>
      <c r="D198" s="16" t="s">
        <v>551</v>
      </c>
      <c r="E198" s="14">
        <v>37627</v>
      </c>
      <c r="F198" s="15"/>
      <c r="G198" s="16"/>
    </row>
    <row r="199" spans="1:7" ht="15" customHeight="1" x14ac:dyDescent="0.2">
      <c r="A199" s="13" t="s">
        <v>552</v>
      </c>
      <c r="B199" s="18" t="s">
        <v>75</v>
      </c>
      <c r="C199" s="13" t="s">
        <v>553</v>
      </c>
      <c r="D199" s="16"/>
      <c r="E199" s="14">
        <v>38924</v>
      </c>
      <c r="F199" s="15"/>
      <c r="G199" s="16"/>
    </row>
    <row r="200" spans="1:7" ht="15" customHeight="1" x14ac:dyDescent="0.2">
      <c r="A200" s="18" t="s">
        <v>554</v>
      </c>
      <c r="B200" s="18" t="s">
        <v>27</v>
      </c>
      <c r="C200" s="13" t="s">
        <v>555</v>
      </c>
      <c r="D200" s="16" t="s">
        <v>556</v>
      </c>
      <c r="E200" s="14">
        <v>36893</v>
      </c>
      <c r="F200" s="22">
        <v>41317</v>
      </c>
      <c r="G200" s="16"/>
    </row>
    <row r="201" spans="1:7" ht="15" customHeight="1" x14ac:dyDescent="0.2">
      <c r="A201" s="13" t="s">
        <v>557</v>
      </c>
      <c r="B201" s="18" t="s">
        <v>70</v>
      </c>
      <c r="C201" s="13" t="s">
        <v>558</v>
      </c>
      <c r="D201" s="16" t="s">
        <v>559</v>
      </c>
      <c r="E201" s="14">
        <v>34335</v>
      </c>
      <c r="F201" s="15"/>
      <c r="G201" s="16"/>
    </row>
    <row r="202" spans="1:7" ht="15" customHeight="1" x14ac:dyDescent="0.2">
      <c r="A202" s="13" t="s">
        <v>560</v>
      </c>
      <c r="B202" s="13" t="s">
        <v>70</v>
      </c>
      <c r="C202" s="13" t="s">
        <v>561</v>
      </c>
      <c r="D202" s="13" t="s">
        <v>562</v>
      </c>
      <c r="E202" s="14">
        <v>39132</v>
      </c>
      <c r="F202" s="14"/>
      <c r="G202" s="16"/>
    </row>
    <row r="203" spans="1:7" ht="15" customHeight="1" x14ac:dyDescent="0.2">
      <c r="A203" s="13" t="s">
        <v>563</v>
      </c>
      <c r="B203" s="13" t="s">
        <v>70</v>
      </c>
      <c r="C203" s="13" t="s">
        <v>564</v>
      </c>
      <c r="D203" s="13" t="s">
        <v>565</v>
      </c>
      <c r="E203" s="14">
        <v>38049</v>
      </c>
      <c r="F203" s="14">
        <v>42720</v>
      </c>
      <c r="G203" s="16"/>
    </row>
    <row r="204" spans="1:7" ht="15" customHeight="1" x14ac:dyDescent="0.2">
      <c r="A204" s="13" t="s">
        <v>566</v>
      </c>
      <c r="B204" s="18" t="s">
        <v>164</v>
      </c>
      <c r="C204" s="13" t="s">
        <v>567</v>
      </c>
      <c r="D204" s="16" t="s">
        <v>568</v>
      </c>
      <c r="E204" s="14">
        <v>40544</v>
      </c>
      <c r="F204" s="15"/>
      <c r="G204" s="16"/>
    </row>
    <row r="205" spans="1:7" ht="15" customHeight="1" x14ac:dyDescent="0.2">
      <c r="A205" s="13" t="s">
        <v>569</v>
      </c>
      <c r="B205" s="18" t="s">
        <v>189</v>
      </c>
      <c r="C205" s="13" t="s">
        <v>570</v>
      </c>
      <c r="D205" s="13"/>
      <c r="E205" s="14">
        <v>43831</v>
      </c>
      <c r="F205" s="15"/>
      <c r="G205" s="16"/>
    </row>
    <row r="206" spans="1:7" ht="15" customHeight="1" x14ac:dyDescent="0.2">
      <c r="A206" s="13" t="s">
        <v>764</v>
      </c>
      <c r="B206" s="18" t="s">
        <v>784</v>
      </c>
      <c r="C206" s="13" t="s">
        <v>808</v>
      </c>
      <c r="D206" s="30" t="s">
        <v>792</v>
      </c>
      <c r="E206" s="14">
        <v>43154</v>
      </c>
      <c r="F206" s="15"/>
      <c r="G206" s="16" t="s">
        <v>11</v>
      </c>
    </row>
    <row r="207" spans="1:7" ht="15" customHeight="1" x14ac:dyDescent="0.2">
      <c r="A207" s="13" t="s">
        <v>762</v>
      </c>
      <c r="B207" s="18" t="s">
        <v>784</v>
      </c>
      <c r="C207" s="13" t="s">
        <v>806</v>
      </c>
      <c r="D207" s="30"/>
      <c r="E207" s="14">
        <v>41918</v>
      </c>
      <c r="F207" s="15"/>
      <c r="G207" s="16" t="s">
        <v>11</v>
      </c>
    </row>
    <row r="208" spans="1:7" ht="15" customHeight="1" x14ac:dyDescent="0.2">
      <c r="A208" s="13" t="s">
        <v>571</v>
      </c>
      <c r="B208" s="13" t="s">
        <v>31</v>
      </c>
      <c r="C208" s="13" t="s">
        <v>572</v>
      </c>
      <c r="D208" s="16" t="s">
        <v>573</v>
      </c>
      <c r="E208" s="14">
        <v>42429</v>
      </c>
      <c r="F208" s="15">
        <v>44153</v>
      </c>
      <c r="G208" s="16"/>
    </row>
    <row r="209" spans="1:7" ht="15" customHeight="1" x14ac:dyDescent="0.2">
      <c r="A209" s="13" t="s">
        <v>574</v>
      </c>
      <c r="B209" s="18" t="s">
        <v>575</v>
      </c>
      <c r="C209" s="13" t="s">
        <v>576</v>
      </c>
      <c r="D209" s="16" t="s">
        <v>577</v>
      </c>
      <c r="E209" s="14">
        <v>39135</v>
      </c>
      <c r="F209" s="15"/>
      <c r="G209" s="16"/>
    </row>
    <row r="210" spans="1:7" ht="15" customHeight="1" x14ac:dyDescent="0.2">
      <c r="A210" s="13" t="s">
        <v>578</v>
      </c>
      <c r="B210" s="13" t="s">
        <v>20</v>
      </c>
      <c r="C210" s="13" t="s">
        <v>579</v>
      </c>
      <c r="D210" s="16" t="s">
        <v>580</v>
      </c>
      <c r="E210" s="14">
        <v>42790</v>
      </c>
      <c r="F210" s="15"/>
      <c r="G210" s="16"/>
    </row>
    <row r="211" spans="1:7" ht="15" customHeight="1" x14ac:dyDescent="0.2">
      <c r="A211" s="13" t="s">
        <v>581</v>
      </c>
      <c r="B211" s="18" t="s">
        <v>582</v>
      </c>
      <c r="C211" s="13" t="s">
        <v>583</v>
      </c>
      <c r="D211" s="16" t="s">
        <v>584</v>
      </c>
      <c r="E211" s="14">
        <v>39462</v>
      </c>
      <c r="F211" s="15"/>
      <c r="G211" s="16"/>
    </row>
    <row r="212" spans="1:7" ht="15" customHeight="1" x14ac:dyDescent="0.2">
      <c r="A212" s="13" t="s">
        <v>585</v>
      </c>
      <c r="B212" s="18" t="s">
        <v>79</v>
      </c>
      <c r="C212" s="13" t="s">
        <v>586</v>
      </c>
      <c r="D212" s="30" t="s">
        <v>587</v>
      </c>
      <c r="E212" s="14">
        <v>42387</v>
      </c>
      <c r="F212" s="15"/>
      <c r="G212" s="16"/>
    </row>
    <row r="213" spans="1:7" ht="15" customHeight="1" x14ac:dyDescent="0.2">
      <c r="A213" s="13" t="s">
        <v>771</v>
      </c>
      <c r="B213" s="18" t="s">
        <v>234</v>
      </c>
      <c r="C213" s="13" t="s">
        <v>815</v>
      </c>
      <c r="D213" s="30"/>
      <c r="E213" s="14">
        <v>43556</v>
      </c>
      <c r="F213" s="15"/>
      <c r="G213" s="16" t="s">
        <v>11</v>
      </c>
    </row>
    <row r="214" spans="1:7" ht="15" customHeight="1" x14ac:dyDescent="0.2">
      <c r="A214" s="18" t="s">
        <v>588</v>
      </c>
      <c r="B214" s="13" t="s">
        <v>273</v>
      </c>
      <c r="C214" s="13" t="s">
        <v>589</v>
      </c>
      <c r="D214" s="13" t="s">
        <v>590</v>
      </c>
      <c r="E214" s="14">
        <v>45624</v>
      </c>
      <c r="F214" s="15"/>
      <c r="G214" s="16"/>
    </row>
    <row r="215" spans="1:7" ht="15" customHeight="1" x14ac:dyDescent="0.2">
      <c r="A215" s="13" t="s">
        <v>591</v>
      </c>
      <c r="B215" s="13" t="s">
        <v>35</v>
      </c>
      <c r="C215" s="13" t="s">
        <v>592</v>
      </c>
      <c r="D215" s="13" t="s">
        <v>593</v>
      </c>
      <c r="E215" s="14">
        <v>42801</v>
      </c>
      <c r="F215" s="14">
        <v>44148</v>
      </c>
      <c r="G215" s="16"/>
    </row>
    <row r="216" spans="1:7" ht="15" customHeight="1" x14ac:dyDescent="0.2">
      <c r="A216" s="13" t="s">
        <v>594</v>
      </c>
      <c r="B216" s="13" t="s">
        <v>142</v>
      </c>
      <c r="C216" s="13" t="s">
        <v>595</v>
      </c>
      <c r="D216" s="13"/>
      <c r="E216" s="14">
        <v>43791</v>
      </c>
      <c r="F216" s="14">
        <v>45218</v>
      </c>
      <c r="G216" s="16"/>
    </row>
    <row r="217" spans="1:7" ht="15" customHeight="1" x14ac:dyDescent="0.2">
      <c r="A217" s="13" t="s">
        <v>596</v>
      </c>
      <c r="B217" s="18" t="s">
        <v>31</v>
      </c>
      <c r="C217" s="13" t="s">
        <v>597</v>
      </c>
      <c r="D217" s="16" t="s">
        <v>598</v>
      </c>
      <c r="E217" s="14">
        <v>33970</v>
      </c>
      <c r="F217" s="15"/>
      <c r="G217" s="16"/>
    </row>
    <row r="218" spans="1:7" ht="15" customHeight="1" x14ac:dyDescent="0.2">
      <c r="A218" s="13" t="s">
        <v>599</v>
      </c>
      <c r="B218" s="18" t="s">
        <v>600</v>
      </c>
      <c r="C218" s="13" t="s">
        <v>601</v>
      </c>
      <c r="D218" s="16"/>
      <c r="E218" s="14">
        <v>42628</v>
      </c>
      <c r="F218" s="15">
        <v>43844</v>
      </c>
      <c r="G218" s="16"/>
    </row>
    <row r="219" spans="1:7" ht="15" customHeight="1" x14ac:dyDescent="0.2">
      <c r="A219" s="18" t="s">
        <v>602</v>
      </c>
      <c r="B219" s="18" t="s">
        <v>603</v>
      </c>
      <c r="C219" s="18" t="s">
        <v>604</v>
      </c>
      <c r="D219" s="13"/>
      <c r="E219" s="14">
        <v>43815</v>
      </c>
      <c r="F219" s="15"/>
      <c r="G219" s="16"/>
    </row>
    <row r="220" spans="1:7" ht="15" customHeight="1" x14ac:dyDescent="0.2">
      <c r="A220" s="18" t="s">
        <v>605</v>
      </c>
      <c r="B220" s="13" t="s">
        <v>142</v>
      </c>
      <c r="C220" s="13" t="s">
        <v>606</v>
      </c>
      <c r="D220" s="13"/>
      <c r="E220" s="14">
        <v>44199</v>
      </c>
      <c r="F220" s="15"/>
      <c r="G220" s="16"/>
    </row>
    <row r="221" spans="1:7" ht="15" customHeight="1" x14ac:dyDescent="0.2">
      <c r="A221" s="18" t="s">
        <v>607</v>
      </c>
      <c r="B221" s="18" t="s">
        <v>608</v>
      </c>
      <c r="C221" s="18" t="s">
        <v>609</v>
      </c>
      <c r="D221" s="13"/>
      <c r="E221" s="14">
        <v>41992</v>
      </c>
      <c r="F221" s="15"/>
      <c r="G221" s="16"/>
    </row>
    <row r="222" spans="1:7" ht="15" customHeight="1" x14ac:dyDescent="0.2">
      <c r="A222" s="13" t="s">
        <v>610</v>
      </c>
      <c r="B222" s="18" t="s">
        <v>227</v>
      </c>
      <c r="C222" s="13" t="s">
        <v>611</v>
      </c>
      <c r="D222" s="16"/>
      <c r="E222" s="14">
        <v>42687</v>
      </c>
      <c r="F222" s="15"/>
      <c r="G222" s="16"/>
    </row>
    <row r="223" spans="1:7" ht="15" customHeight="1" x14ac:dyDescent="0.2">
      <c r="A223" s="13" t="s">
        <v>612</v>
      </c>
      <c r="B223" s="18" t="s">
        <v>158</v>
      </c>
      <c r="C223" s="13" t="s">
        <v>613</v>
      </c>
      <c r="D223" s="16"/>
      <c r="E223" s="14">
        <v>38355</v>
      </c>
      <c r="F223" s="15"/>
      <c r="G223" s="16"/>
    </row>
    <row r="224" spans="1:7" ht="15" customHeight="1" x14ac:dyDescent="0.2">
      <c r="A224" s="13" t="s">
        <v>614</v>
      </c>
      <c r="B224" s="18" t="s">
        <v>70</v>
      </c>
      <c r="C224" s="13" t="s">
        <v>615</v>
      </c>
      <c r="D224" s="16" t="s">
        <v>616</v>
      </c>
      <c r="E224" s="14" t="s">
        <v>617</v>
      </c>
      <c r="F224" s="15">
        <v>44788</v>
      </c>
      <c r="G224" s="16"/>
    </row>
    <row r="225" spans="1:7" ht="15" customHeight="1" x14ac:dyDescent="0.2">
      <c r="A225" s="13" t="s">
        <v>618</v>
      </c>
      <c r="B225" s="18" t="s">
        <v>149</v>
      </c>
      <c r="C225" s="13" t="s">
        <v>619</v>
      </c>
      <c r="D225" s="16" t="s">
        <v>620</v>
      </c>
      <c r="E225" s="14">
        <v>45160</v>
      </c>
      <c r="F225" s="15"/>
      <c r="G225" s="16"/>
    </row>
    <row r="226" spans="1:7" ht="15" customHeight="1" x14ac:dyDescent="0.2">
      <c r="A226" s="13" t="s">
        <v>621</v>
      </c>
      <c r="B226" s="18" t="s">
        <v>62</v>
      </c>
      <c r="C226" s="13" t="s">
        <v>622</v>
      </c>
      <c r="D226" s="30" t="s">
        <v>623</v>
      </c>
      <c r="E226" s="14">
        <v>42398</v>
      </c>
      <c r="F226" s="15"/>
      <c r="G226" s="16"/>
    </row>
    <row r="227" spans="1:7" ht="15" customHeight="1" x14ac:dyDescent="0.2">
      <c r="A227" s="13" t="s">
        <v>769</v>
      </c>
      <c r="B227" s="18" t="s">
        <v>62</v>
      </c>
      <c r="C227" s="13" t="s">
        <v>813</v>
      </c>
      <c r="D227" s="30"/>
      <c r="E227" s="14">
        <v>43556</v>
      </c>
      <c r="F227" s="15">
        <v>45747</v>
      </c>
      <c r="G227" s="16" t="s">
        <v>11</v>
      </c>
    </row>
    <row r="228" spans="1:7" ht="15" customHeight="1" x14ac:dyDescent="0.2">
      <c r="A228" s="13" t="s">
        <v>624</v>
      </c>
      <c r="B228" s="13" t="s">
        <v>625</v>
      </c>
      <c r="C228" s="13" t="s">
        <v>626</v>
      </c>
      <c r="D228" s="30"/>
      <c r="E228" s="23">
        <v>36649</v>
      </c>
      <c r="F228" s="24"/>
      <c r="G228" s="16"/>
    </row>
    <row r="229" spans="1:7" ht="15" customHeight="1" x14ac:dyDescent="0.2">
      <c r="A229" s="13" t="s">
        <v>627</v>
      </c>
      <c r="B229" s="18" t="s">
        <v>75</v>
      </c>
      <c r="C229" s="13" t="s">
        <v>628</v>
      </c>
      <c r="D229" s="16" t="s">
        <v>629</v>
      </c>
      <c r="E229" s="14">
        <v>37287</v>
      </c>
      <c r="F229" s="15"/>
      <c r="G229" s="16"/>
    </row>
    <row r="230" spans="1:7" ht="15" customHeight="1" x14ac:dyDescent="0.2">
      <c r="A230" s="13" t="s">
        <v>767</v>
      </c>
      <c r="B230" s="18" t="s">
        <v>784</v>
      </c>
      <c r="C230" s="13" t="s">
        <v>811</v>
      </c>
      <c r="D230" s="30" t="s">
        <v>794</v>
      </c>
      <c r="E230" s="14">
        <v>45594</v>
      </c>
      <c r="F230" s="15"/>
      <c r="G230" s="16" t="s">
        <v>11</v>
      </c>
    </row>
    <row r="231" spans="1:7" ht="15" customHeight="1" x14ac:dyDescent="0.2">
      <c r="A231" s="13" t="s">
        <v>765</v>
      </c>
      <c r="B231" s="18" t="s">
        <v>784</v>
      </c>
      <c r="C231" s="13" t="s">
        <v>809</v>
      </c>
      <c r="D231" s="30"/>
      <c r="E231" s="14">
        <v>45161</v>
      </c>
      <c r="F231" s="15"/>
      <c r="G231" s="16" t="s">
        <v>11</v>
      </c>
    </row>
    <row r="232" spans="1:7" ht="15" customHeight="1" x14ac:dyDescent="0.2">
      <c r="A232" s="18" t="s">
        <v>630</v>
      </c>
      <c r="B232" s="18" t="s">
        <v>75</v>
      </c>
      <c r="C232" s="13" t="s">
        <v>631</v>
      </c>
      <c r="D232" s="16" t="s">
        <v>213</v>
      </c>
      <c r="E232" s="14">
        <v>38048</v>
      </c>
      <c r="F232" s="20"/>
      <c r="G232" s="16"/>
    </row>
    <row r="233" spans="1:7" ht="15" customHeight="1" x14ac:dyDescent="0.2">
      <c r="A233" s="18" t="s">
        <v>632</v>
      </c>
      <c r="B233" s="18" t="s">
        <v>27</v>
      </c>
      <c r="C233" s="13" t="s">
        <v>633</v>
      </c>
      <c r="D233" s="16" t="s">
        <v>634</v>
      </c>
      <c r="E233" s="14">
        <v>41438</v>
      </c>
      <c r="F233" s="15"/>
      <c r="G233" s="16"/>
    </row>
    <row r="234" spans="1:7" ht="15" customHeight="1" x14ac:dyDescent="0.2">
      <c r="A234" s="13" t="s">
        <v>635</v>
      </c>
      <c r="B234" s="18" t="s">
        <v>138</v>
      </c>
      <c r="C234" s="13" t="s">
        <v>636</v>
      </c>
      <c r="D234" s="16" t="s">
        <v>637</v>
      </c>
      <c r="E234" s="14">
        <v>42607</v>
      </c>
      <c r="F234" s="15"/>
      <c r="G234" s="16"/>
    </row>
    <row r="235" spans="1:7" ht="15" customHeight="1" x14ac:dyDescent="0.2">
      <c r="A235" s="13" t="s">
        <v>638</v>
      </c>
      <c r="B235" s="13" t="s">
        <v>20</v>
      </c>
      <c r="C235" s="13" t="s">
        <v>639</v>
      </c>
      <c r="D235" s="16" t="s">
        <v>101</v>
      </c>
      <c r="E235" s="14">
        <v>42772</v>
      </c>
      <c r="F235" s="15"/>
      <c r="G235" s="16"/>
    </row>
    <row r="236" spans="1:7" ht="15" customHeight="1" x14ac:dyDescent="0.2">
      <c r="A236" s="13" t="s">
        <v>640</v>
      </c>
      <c r="B236" s="18" t="s">
        <v>641</v>
      </c>
      <c r="C236" s="13" t="s">
        <v>642</v>
      </c>
      <c r="D236" s="16" t="s">
        <v>643</v>
      </c>
      <c r="E236" s="14">
        <v>37623</v>
      </c>
      <c r="F236" s="15">
        <v>40483</v>
      </c>
      <c r="G236" s="16"/>
    </row>
    <row r="237" spans="1:7" ht="15" customHeight="1" x14ac:dyDescent="0.2">
      <c r="A237" s="13" t="s">
        <v>644</v>
      </c>
      <c r="B237" s="18" t="s">
        <v>70</v>
      </c>
      <c r="C237" s="13" t="s">
        <v>645</v>
      </c>
      <c r="D237" s="16" t="s">
        <v>646</v>
      </c>
      <c r="E237" s="14">
        <v>34335</v>
      </c>
      <c r="F237" s="15"/>
      <c r="G237" s="16"/>
    </row>
    <row r="238" spans="1:7" ht="15" customHeight="1" x14ac:dyDescent="0.2">
      <c r="A238" s="13" t="s">
        <v>647</v>
      </c>
      <c r="B238" s="18" t="s">
        <v>149</v>
      </c>
      <c r="C238" s="13" t="s">
        <v>648</v>
      </c>
      <c r="D238" s="16" t="s">
        <v>649</v>
      </c>
      <c r="E238" s="14">
        <v>36892</v>
      </c>
      <c r="F238" s="15"/>
      <c r="G238" s="16"/>
    </row>
    <row r="239" spans="1:7" ht="15" customHeight="1" x14ac:dyDescent="0.2">
      <c r="A239" s="18" t="s">
        <v>650</v>
      </c>
      <c r="B239" s="13" t="s">
        <v>62</v>
      </c>
      <c r="C239" s="13" t="s">
        <v>651</v>
      </c>
      <c r="D239" s="13" t="s">
        <v>652</v>
      </c>
      <c r="E239" s="14">
        <v>44927</v>
      </c>
      <c r="F239" s="15"/>
      <c r="G239" s="16"/>
    </row>
    <row r="240" spans="1:7" ht="15" customHeight="1" x14ac:dyDescent="0.2">
      <c r="A240" s="18" t="s">
        <v>653</v>
      </c>
      <c r="B240" s="13" t="s">
        <v>273</v>
      </c>
      <c r="C240" s="13" t="s">
        <v>654</v>
      </c>
      <c r="D240" s="13" t="s">
        <v>655</v>
      </c>
      <c r="E240" s="14">
        <v>45498</v>
      </c>
      <c r="F240" s="15"/>
      <c r="G240" s="16"/>
    </row>
    <row r="241" spans="1:7" ht="15" customHeight="1" x14ac:dyDescent="0.2">
      <c r="A241" s="13" t="s">
        <v>759</v>
      </c>
      <c r="B241" s="18" t="s">
        <v>785</v>
      </c>
      <c r="C241" s="13" t="s">
        <v>803</v>
      </c>
      <c r="D241" s="30" t="s">
        <v>790</v>
      </c>
      <c r="E241" s="14">
        <v>45350</v>
      </c>
      <c r="F241" s="15"/>
      <c r="G241" s="16" t="s">
        <v>11</v>
      </c>
    </row>
    <row r="242" spans="1:7" ht="15" customHeight="1" x14ac:dyDescent="0.2">
      <c r="A242" s="13" t="s">
        <v>658</v>
      </c>
      <c r="B242" s="18" t="s">
        <v>659</v>
      </c>
      <c r="C242" s="13" t="s">
        <v>660</v>
      </c>
      <c r="D242" s="16" t="s">
        <v>661</v>
      </c>
      <c r="E242" s="14">
        <v>36161</v>
      </c>
      <c r="F242" s="15">
        <v>43426</v>
      </c>
      <c r="G242" s="16"/>
    </row>
    <row r="243" spans="1:7" ht="15" customHeight="1" x14ac:dyDescent="0.2">
      <c r="A243" s="13" t="s">
        <v>662</v>
      </c>
      <c r="B243" s="18" t="s">
        <v>273</v>
      </c>
      <c r="C243" s="13" t="s">
        <v>663</v>
      </c>
      <c r="D243" s="16" t="s">
        <v>664</v>
      </c>
      <c r="E243" s="14">
        <v>41852</v>
      </c>
      <c r="F243" s="15"/>
      <c r="G243" s="16"/>
    </row>
    <row r="244" spans="1:7" ht="15" customHeight="1" x14ac:dyDescent="0.2">
      <c r="A244" s="13" t="s">
        <v>768</v>
      </c>
      <c r="B244" s="18" t="s">
        <v>784</v>
      </c>
      <c r="C244" s="13" t="s">
        <v>812</v>
      </c>
      <c r="D244" s="30" t="s">
        <v>795</v>
      </c>
      <c r="E244" s="14">
        <v>45566</v>
      </c>
      <c r="F244" s="15"/>
      <c r="G244" s="16" t="s">
        <v>11</v>
      </c>
    </row>
    <row r="245" spans="1:7" ht="15" customHeight="1" x14ac:dyDescent="0.2">
      <c r="A245" s="13" t="s">
        <v>665</v>
      </c>
      <c r="B245" s="18" t="s">
        <v>75</v>
      </c>
      <c r="C245" s="13" t="s">
        <v>666</v>
      </c>
      <c r="D245" s="13"/>
      <c r="E245" s="14">
        <v>41292</v>
      </c>
      <c r="F245" s="14"/>
      <c r="G245" s="16"/>
    </row>
    <row r="246" spans="1:7" ht="15" customHeight="1" x14ac:dyDescent="0.2">
      <c r="A246" s="13" t="s">
        <v>667</v>
      </c>
      <c r="B246" s="18" t="s">
        <v>75</v>
      </c>
      <c r="C246" s="13" t="s">
        <v>668</v>
      </c>
      <c r="D246" s="13"/>
      <c r="E246" s="14">
        <v>41275</v>
      </c>
      <c r="F246" s="14"/>
      <c r="G246" s="16"/>
    </row>
    <row r="247" spans="1:7" ht="15" customHeight="1" x14ac:dyDescent="0.2">
      <c r="A247" s="13" t="s">
        <v>669</v>
      </c>
      <c r="B247" s="18" t="s">
        <v>273</v>
      </c>
      <c r="C247" s="13" t="s">
        <v>670</v>
      </c>
      <c r="D247" s="16" t="s">
        <v>671</v>
      </c>
      <c r="E247" s="14" t="s">
        <v>672</v>
      </c>
      <c r="F247" s="15"/>
      <c r="G247" s="16"/>
    </row>
    <row r="248" spans="1:7" ht="15" customHeight="1" x14ac:dyDescent="0.2">
      <c r="A248" s="13" t="s">
        <v>673</v>
      </c>
      <c r="B248" s="18" t="s">
        <v>674</v>
      </c>
      <c r="C248" s="13" t="s">
        <v>675</v>
      </c>
      <c r="D248" s="16" t="s">
        <v>676</v>
      </c>
      <c r="E248" s="14">
        <v>40914</v>
      </c>
      <c r="F248" s="15">
        <v>43262</v>
      </c>
      <c r="G248" s="16"/>
    </row>
    <row r="249" spans="1:7" ht="15" customHeight="1" x14ac:dyDescent="0.2">
      <c r="A249" s="13" t="s">
        <v>677</v>
      </c>
      <c r="B249" s="13" t="s">
        <v>20</v>
      </c>
      <c r="C249" s="13" t="s">
        <v>678</v>
      </c>
      <c r="D249" s="16" t="s">
        <v>679</v>
      </c>
      <c r="E249" s="14">
        <v>42781</v>
      </c>
      <c r="F249" s="15"/>
      <c r="G249" s="16"/>
    </row>
    <row r="250" spans="1:7" ht="15" customHeight="1" x14ac:dyDescent="0.2">
      <c r="A250" s="13" t="s">
        <v>680</v>
      </c>
      <c r="B250" s="13" t="s">
        <v>575</v>
      </c>
      <c r="C250" s="13" t="s">
        <v>681</v>
      </c>
      <c r="D250" s="16" t="s">
        <v>682</v>
      </c>
      <c r="E250" s="14">
        <v>41334</v>
      </c>
      <c r="F250" s="15"/>
      <c r="G250" s="16"/>
    </row>
    <row r="251" spans="1:7" ht="15" customHeight="1" x14ac:dyDescent="0.2">
      <c r="A251" s="13" t="s">
        <v>683</v>
      </c>
      <c r="B251" s="13" t="s">
        <v>20</v>
      </c>
      <c r="C251" s="13" t="s">
        <v>684</v>
      </c>
      <c r="D251" s="16" t="s">
        <v>685</v>
      </c>
      <c r="E251" s="14">
        <v>42754</v>
      </c>
      <c r="F251" s="15"/>
      <c r="G251" s="16"/>
    </row>
    <row r="252" spans="1:7" ht="15" customHeight="1" x14ac:dyDescent="0.2">
      <c r="A252" s="13" t="s">
        <v>766</v>
      </c>
      <c r="B252" s="18" t="s">
        <v>785</v>
      </c>
      <c r="C252" s="13" t="s">
        <v>810</v>
      </c>
      <c r="D252" s="30" t="s">
        <v>793</v>
      </c>
      <c r="E252" s="14">
        <v>45371</v>
      </c>
      <c r="F252" s="15"/>
      <c r="G252" s="16" t="s">
        <v>11</v>
      </c>
    </row>
    <row r="253" spans="1:7" ht="15" customHeight="1" x14ac:dyDescent="0.2">
      <c r="A253" s="13" t="s">
        <v>686</v>
      </c>
      <c r="B253" s="13" t="s">
        <v>518</v>
      </c>
      <c r="C253" s="13" t="s">
        <v>687</v>
      </c>
      <c r="D253" s="13" t="s">
        <v>688</v>
      </c>
      <c r="E253" s="14">
        <v>42500</v>
      </c>
      <c r="F253" s="14"/>
      <c r="G253" s="16"/>
    </row>
    <row r="254" spans="1:7" ht="15" customHeight="1" x14ac:dyDescent="0.2">
      <c r="A254" s="13" t="s">
        <v>689</v>
      </c>
      <c r="B254" s="18" t="s">
        <v>158</v>
      </c>
      <c r="C254" s="13" t="s">
        <v>690</v>
      </c>
      <c r="D254" s="16"/>
      <c r="E254" s="14">
        <v>36451</v>
      </c>
      <c r="F254" s="15">
        <v>42509</v>
      </c>
      <c r="G254" s="16"/>
    </row>
    <row r="255" spans="1:7" ht="15" customHeight="1" x14ac:dyDescent="0.2">
      <c r="A255" s="18" t="s">
        <v>691</v>
      </c>
      <c r="B255" s="18" t="s">
        <v>142</v>
      </c>
      <c r="C255" s="18" t="s">
        <v>692</v>
      </c>
      <c r="D255" s="13" t="s">
        <v>693</v>
      </c>
      <c r="E255" s="14">
        <v>44253</v>
      </c>
      <c r="F255" s="15"/>
      <c r="G255" s="16"/>
    </row>
    <row r="256" spans="1:7" ht="15" customHeight="1" x14ac:dyDescent="0.2">
      <c r="A256" s="13" t="s">
        <v>694</v>
      </c>
      <c r="B256" s="18" t="s">
        <v>27</v>
      </c>
      <c r="C256" s="13" t="s">
        <v>695</v>
      </c>
      <c r="D256" s="16" t="s">
        <v>696</v>
      </c>
      <c r="E256" s="14">
        <v>40820</v>
      </c>
      <c r="F256" s="15"/>
      <c r="G256" s="16"/>
    </row>
    <row r="257" spans="1:7" ht="15" customHeight="1" x14ac:dyDescent="0.2">
      <c r="A257" s="13" t="s">
        <v>697</v>
      </c>
      <c r="B257" s="13" t="s">
        <v>42</v>
      </c>
      <c r="C257" s="13" t="s">
        <v>698</v>
      </c>
      <c r="D257" s="13"/>
      <c r="E257" s="14">
        <v>43879</v>
      </c>
      <c r="F257" s="14"/>
      <c r="G257" s="16"/>
    </row>
    <row r="258" spans="1:7" ht="15" customHeight="1" x14ac:dyDescent="0.2">
      <c r="A258" s="13" t="s">
        <v>699</v>
      </c>
      <c r="B258" s="13" t="s">
        <v>528</v>
      </c>
      <c r="C258" s="13" t="s">
        <v>700</v>
      </c>
      <c r="D258" s="16" t="s">
        <v>701</v>
      </c>
      <c r="E258" s="14">
        <v>36539</v>
      </c>
      <c r="F258" s="15">
        <v>39273</v>
      </c>
      <c r="G258" s="16"/>
    </row>
    <row r="259" spans="1:7" ht="15" customHeight="1" x14ac:dyDescent="0.2">
      <c r="A259" s="13" t="s">
        <v>702</v>
      </c>
      <c r="B259" s="18" t="s">
        <v>142</v>
      </c>
      <c r="C259" s="13" t="s">
        <v>703</v>
      </c>
      <c r="D259" s="16" t="s">
        <v>693</v>
      </c>
      <c r="E259" s="14">
        <v>36945</v>
      </c>
      <c r="F259" s="15"/>
      <c r="G259" s="16"/>
    </row>
    <row r="260" spans="1:7" ht="15" customHeight="1" x14ac:dyDescent="0.2">
      <c r="A260" s="13" t="s">
        <v>704</v>
      </c>
      <c r="B260" s="18" t="s">
        <v>216</v>
      </c>
      <c r="C260" s="13" t="s">
        <v>705</v>
      </c>
      <c r="D260" s="16" t="s">
        <v>706</v>
      </c>
      <c r="E260" s="14">
        <v>41935</v>
      </c>
      <c r="F260" s="15"/>
      <c r="G260" s="16"/>
    </row>
    <row r="261" spans="1:7" ht="15" customHeight="1" x14ac:dyDescent="0.2">
      <c r="A261" s="13" t="s">
        <v>707</v>
      </c>
      <c r="B261" s="13" t="s">
        <v>708</v>
      </c>
      <c r="C261" s="13" t="s">
        <v>709</v>
      </c>
      <c r="D261" s="16"/>
      <c r="E261" s="14">
        <v>40544</v>
      </c>
      <c r="F261" s="15"/>
      <c r="G261" s="16"/>
    </row>
    <row r="262" spans="1:7" ht="15" customHeight="1" x14ac:dyDescent="0.2">
      <c r="A262" s="13" t="s">
        <v>710</v>
      </c>
      <c r="B262" s="13" t="s">
        <v>31</v>
      </c>
      <c r="C262" s="13" t="s">
        <v>711</v>
      </c>
      <c r="D262" s="16" t="s">
        <v>712</v>
      </c>
      <c r="E262" s="14">
        <v>38562</v>
      </c>
      <c r="F262" s="15">
        <v>43418</v>
      </c>
      <c r="G262" s="16"/>
    </row>
    <row r="263" spans="1:7" ht="15" customHeight="1" x14ac:dyDescent="0.2">
      <c r="A263" s="13" t="s">
        <v>713</v>
      </c>
      <c r="B263" s="13" t="s">
        <v>227</v>
      </c>
      <c r="C263" s="13" t="s">
        <v>714</v>
      </c>
      <c r="D263" s="16"/>
      <c r="E263" s="14">
        <v>42660</v>
      </c>
      <c r="F263" s="15"/>
      <c r="G263" s="16"/>
    </row>
    <row r="264" spans="1:7" ht="15" customHeight="1" x14ac:dyDescent="0.2">
      <c r="A264" s="13" t="s">
        <v>715</v>
      </c>
      <c r="B264" s="13" t="s">
        <v>53</v>
      </c>
      <c r="C264" s="13" t="s">
        <v>716</v>
      </c>
      <c r="D264" s="16" t="s">
        <v>717</v>
      </c>
      <c r="E264" s="14">
        <v>41640</v>
      </c>
      <c r="F264" s="15"/>
      <c r="G264" s="16"/>
    </row>
    <row r="265" spans="1:7" ht="15" customHeight="1" x14ac:dyDescent="0.2">
      <c r="A265" s="13" t="s">
        <v>782</v>
      </c>
      <c r="B265" s="18" t="s">
        <v>785</v>
      </c>
      <c r="C265" s="13" t="s">
        <v>825</v>
      </c>
      <c r="D265" s="30" t="s">
        <v>801</v>
      </c>
      <c r="E265" s="14">
        <v>45327</v>
      </c>
      <c r="F265" s="15"/>
      <c r="G265" s="16" t="s">
        <v>11</v>
      </c>
    </row>
    <row r="266" spans="1:7" ht="15" customHeight="1" x14ac:dyDescent="0.2">
      <c r="A266" s="13" t="s">
        <v>718</v>
      </c>
      <c r="B266" s="13" t="s">
        <v>719</v>
      </c>
      <c r="C266" s="13" t="s">
        <v>720</v>
      </c>
      <c r="D266" s="16" t="s">
        <v>721</v>
      </c>
      <c r="E266" s="14">
        <v>32150</v>
      </c>
      <c r="F266" s="15"/>
      <c r="G266" s="16"/>
    </row>
    <row r="267" spans="1:7" ht="15" customHeight="1" x14ac:dyDescent="0.2">
      <c r="A267" s="13" t="s">
        <v>722</v>
      </c>
      <c r="B267" s="18" t="s">
        <v>53</v>
      </c>
      <c r="C267" s="13" t="s">
        <v>723</v>
      </c>
      <c r="D267" s="16" t="s">
        <v>724</v>
      </c>
      <c r="E267" s="14">
        <v>42614</v>
      </c>
      <c r="F267" s="15"/>
      <c r="G267" s="16"/>
    </row>
    <row r="268" spans="1:7" ht="15" customHeight="1" x14ac:dyDescent="0.2">
      <c r="A268" s="13" t="s">
        <v>725</v>
      </c>
      <c r="B268" s="25" t="s">
        <v>518</v>
      </c>
      <c r="C268" s="17" t="s">
        <v>726</v>
      </c>
      <c r="D268" s="31" t="s">
        <v>727</v>
      </c>
      <c r="E268" s="26">
        <v>43496</v>
      </c>
      <c r="F268" s="27"/>
      <c r="G268" s="16"/>
    </row>
    <row r="269" spans="1:7" ht="15" customHeight="1" x14ac:dyDescent="0.2">
      <c r="A269" s="13" t="s">
        <v>728</v>
      </c>
      <c r="B269" s="13" t="s">
        <v>261</v>
      </c>
      <c r="C269" s="13" t="s">
        <v>729</v>
      </c>
      <c r="D269" s="16" t="s">
        <v>730</v>
      </c>
      <c r="E269" s="14">
        <v>40118</v>
      </c>
      <c r="F269" s="15">
        <v>43466</v>
      </c>
      <c r="G269" s="16"/>
    </row>
    <row r="270" spans="1:7" ht="15" customHeight="1" x14ac:dyDescent="0.2">
      <c r="A270" s="13" t="s">
        <v>731</v>
      </c>
      <c r="B270" s="13" t="s">
        <v>227</v>
      </c>
      <c r="C270" s="13" t="s">
        <v>732</v>
      </c>
      <c r="D270" s="16"/>
      <c r="E270" s="14">
        <v>42672</v>
      </c>
      <c r="F270" s="15"/>
      <c r="G270" s="16"/>
    </row>
    <row r="271" spans="1:7" ht="15" customHeight="1" x14ac:dyDescent="0.2">
      <c r="A271" s="13" t="s">
        <v>733</v>
      </c>
      <c r="B271" s="13" t="s">
        <v>31</v>
      </c>
      <c r="C271" s="13" t="s">
        <v>734</v>
      </c>
      <c r="D271" s="16" t="s">
        <v>735</v>
      </c>
      <c r="E271" s="14">
        <v>36586</v>
      </c>
      <c r="F271" s="15"/>
      <c r="G271" s="16"/>
    </row>
    <row r="272" spans="1:7" ht="15" customHeight="1" x14ac:dyDescent="0.2">
      <c r="A272" s="13" t="s">
        <v>736</v>
      </c>
      <c r="B272" s="13" t="s">
        <v>149</v>
      </c>
      <c r="C272" s="13" t="s">
        <v>737</v>
      </c>
      <c r="D272" s="16" t="s">
        <v>738</v>
      </c>
      <c r="E272" s="14">
        <v>38399</v>
      </c>
      <c r="F272" s="15"/>
      <c r="G272" s="16"/>
    </row>
    <row r="273" spans="1:7" ht="15" customHeight="1" x14ac:dyDescent="0.2">
      <c r="A273" s="13" t="s">
        <v>739</v>
      </c>
      <c r="B273" s="18" t="s">
        <v>27</v>
      </c>
      <c r="C273" s="13" t="s">
        <v>740</v>
      </c>
      <c r="D273" s="30" t="s">
        <v>741</v>
      </c>
      <c r="E273" s="14">
        <v>36923</v>
      </c>
      <c r="F273" s="15">
        <v>44110</v>
      </c>
      <c r="G273" s="16"/>
    </row>
    <row r="274" spans="1:7" ht="15" customHeight="1" x14ac:dyDescent="0.2">
      <c r="A274" s="13" t="s">
        <v>742</v>
      </c>
      <c r="B274" s="13" t="s">
        <v>31</v>
      </c>
      <c r="C274" s="13" t="s">
        <v>743</v>
      </c>
      <c r="D274" s="16" t="s">
        <v>744</v>
      </c>
      <c r="E274" s="14">
        <v>43178</v>
      </c>
      <c r="F274" s="15">
        <v>43418</v>
      </c>
      <c r="G274" s="16"/>
    </row>
    <row r="275" spans="1:7" ht="15" customHeight="1" x14ac:dyDescent="0.2">
      <c r="A275" s="13" t="s">
        <v>745</v>
      </c>
      <c r="B275" s="18" t="s">
        <v>31</v>
      </c>
      <c r="C275" s="13" t="s">
        <v>746</v>
      </c>
      <c r="D275" s="30" t="s">
        <v>747</v>
      </c>
      <c r="E275" s="14">
        <v>33604</v>
      </c>
      <c r="F275" s="15">
        <v>42978</v>
      </c>
      <c r="G275" s="16"/>
    </row>
    <row r="276" spans="1:7" ht="15" customHeight="1" x14ac:dyDescent="0.2">
      <c r="A276" s="13" t="s">
        <v>748</v>
      </c>
      <c r="B276" s="18" t="s">
        <v>142</v>
      </c>
      <c r="C276" s="13" t="s">
        <v>749</v>
      </c>
      <c r="D276" s="30" t="s">
        <v>750</v>
      </c>
      <c r="E276" s="14">
        <v>36920</v>
      </c>
      <c r="F276" s="15"/>
      <c r="G276" s="16"/>
    </row>
    <row r="277" spans="1:7" ht="15" customHeight="1" x14ac:dyDescent="0.2">
      <c r="A277" s="13" t="s">
        <v>751</v>
      </c>
      <c r="B277" s="18" t="s">
        <v>142</v>
      </c>
      <c r="C277" s="13" t="s">
        <v>752</v>
      </c>
      <c r="D277" s="30" t="s">
        <v>753</v>
      </c>
      <c r="E277" s="14">
        <v>40598</v>
      </c>
      <c r="F277" s="15"/>
      <c r="G277" s="16"/>
    </row>
    <row r="278" spans="1:7" ht="15" customHeight="1" x14ac:dyDescent="0.2"/>
    <row r="279" spans="1:7" ht="15" customHeight="1" x14ac:dyDescent="0.2"/>
    <row r="280" spans="1:7" ht="15" customHeight="1" x14ac:dyDescent="0.2"/>
    <row r="281" spans="1:7" ht="15" customHeight="1" x14ac:dyDescent="0.2"/>
    <row r="282" spans="1:7" ht="15" customHeight="1" x14ac:dyDescent="0.2"/>
    <row r="283" spans="1:7" ht="15" customHeight="1" x14ac:dyDescent="0.2"/>
    <row r="284" spans="1:7" ht="15" customHeight="1" x14ac:dyDescent="0.2"/>
    <row r="285" spans="1:7" ht="15" customHeight="1" x14ac:dyDescent="0.2"/>
    <row r="286" spans="1:7" ht="15" customHeight="1" x14ac:dyDescent="0.2"/>
    <row r="287" spans="1:7" ht="15" customHeight="1" x14ac:dyDescent="0.2"/>
    <row r="288" spans="1:7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</sheetData>
  <sheetProtection algorithmName="SHA-512" hashValue="ijj94FbvKfurE08qXAEwvhxByj6StG5/qifUtr6TN197h3OTkjymhOnT8GPriFRE0AFi2yWJ2d7qjwoDrOVZpg==" saltValue="OtpWvWXcsN1C/XBGg9Pviw==" spinCount="100000" sheet="1" autoFilter="0"/>
  <autoFilter ref="A5:G251" xr:uid="{00000000-0009-0000-0000-000001000000}">
    <sortState xmlns:xlrd2="http://schemas.microsoft.com/office/spreadsheetml/2017/richdata2" ref="A6:G277">
      <sortCondition ref="A5:A251"/>
    </sortState>
  </autoFilter>
  <sortState xmlns:xlrd2="http://schemas.microsoft.com/office/spreadsheetml/2017/richdata2" ref="A6:G212">
    <sortCondition ref="A212"/>
  </sortState>
  <conditionalFormatting sqref="A148">
    <cfRule type="duplicateValues" dxfId="6" priority="6"/>
    <cfRule type="duplicateValues" dxfId="5" priority="7"/>
    <cfRule type="duplicateValues" dxfId="4" priority="8"/>
  </conditionalFormatting>
  <conditionalFormatting sqref="A171:A172">
    <cfRule type="duplicateValues" dxfId="3" priority="4"/>
    <cfRule type="duplicateValues" dxfId="2" priority="5"/>
  </conditionalFormatting>
  <conditionalFormatting sqref="C6:C207">
    <cfRule type="duplicateValues" dxfId="1" priority="42"/>
  </conditionalFormatting>
  <conditionalFormatting sqref="C6:C277">
    <cfRule type="duplicateValues" dxfId="0" priority="43"/>
  </conditionalFormatting>
  <pageMargins left="0.70866141732283472" right="0.70866141732283472" top="0.78740157480314965" bottom="0.78740157480314965" header="0.31496062992125984" footer="0.31496062992125984"/>
  <pageSetup paperSize="9" scale="59" orientation="portrait" r:id="rId1"/>
  <headerFooter differentFirst="1">
    <oddFooter>&amp;CSeite &amp;P von &amp;N</oddFooter>
    <firstHeader>&amp;R&amp;G</first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/>
  </sheetViews>
  <sheetFormatPr baseColWidth="10" defaultColWidth="11.42578125" defaultRowHeight="15" x14ac:dyDescent="0.25"/>
  <cols>
    <col min="1" max="1" width="55.7109375" customWidth="1"/>
    <col min="2" max="2" width="58.28515625" customWidth="1"/>
    <col min="3" max="3" width="10.140625" customWidth="1"/>
    <col min="4" max="4" width="12.28515625" customWidth="1"/>
  </cols>
  <sheetData>
    <row r="1" spans="1:4" ht="18" x14ac:dyDescent="0.25">
      <c r="A1" s="5" t="s">
        <v>754</v>
      </c>
      <c r="B1" s="2"/>
      <c r="C1" s="3"/>
    </row>
    <row r="2" spans="1:4" hidden="1" x14ac:dyDescent="0.25">
      <c r="A2" s="6" t="s">
        <v>757</v>
      </c>
      <c r="B2" s="2"/>
      <c r="C2" s="3"/>
    </row>
    <row r="3" spans="1:4" x14ac:dyDescent="0.25">
      <c r="A3" s="6"/>
      <c r="B3" s="2"/>
      <c r="C3" s="9"/>
      <c r="D3" s="9"/>
    </row>
    <row r="4" spans="1:4" x14ac:dyDescent="0.25">
      <c r="A4" s="4"/>
      <c r="B4" s="2"/>
      <c r="C4" s="3"/>
    </row>
    <row r="5" spans="1:4" ht="28.5" customHeight="1" x14ac:dyDescent="0.25">
      <c r="A5" s="28" t="s">
        <v>5</v>
      </c>
      <c r="B5" s="28" t="s">
        <v>6</v>
      </c>
      <c r="C5" s="28" t="s">
        <v>8</v>
      </c>
      <c r="D5" s="28" t="s">
        <v>11</v>
      </c>
    </row>
    <row r="6" spans="1:4" x14ac:dyDescent="0.25">
      <c r="A6" s="18" t="s">
        <v>761</v>
      </c>
      <c r="B6" s="13" t="s">
        <v>786</v>
      </c>
      <c r="C6" s="13"/>
      <c r="D6" s="13" t="s">
        <v>830</v>
      </c>
    </row>
    <row r="7" spans="1:4" x14ac:dyDescent="0.25">
      <c r="A7" s="18" t="s">
        <v>779</v>
      </c>
      <c r="B7" s="13" t="s">
        <v>784</v>
      </c>
      <c r="C7" s="13" t="s">
        <v>800</v>
      </c>
      <c r="D7" s="13" t="s">
        <v>830</v>
      </c>
    </row>
    <row r="8" spans="1:4" x14ac:dyDescent="0.25">
      <c r="A8" s="18" t="s">
        <v>776</v>
      </c>
      <c r="B8" s="13" t="s">
        <v>784</v>
      </c>
      <c r="C8" s="13"/>
      <c r="D8" s="13" t="s">
        <v>830</v>
      </c>
    </row>
    <row r="9" spans="1:4" x14ac:dyDescent="0.25">
      <c r="A9" s="18" t="s">
        <v>780</v>
      </c>
      <c r="B9" s="13" t="s">
        <v>784</v>
      </c>
      <c r="C9" s="13"/>
      <c r="D9" s="13" t="s">
        <v>830</v>
      </c>
    </row>
    <row r="10" spans="1:4" x14ac:dyDescent="0.25">
      <c r="A10" s="18" t="s">
        <v>778</v>
      </c>
      <c r="B10" s="13" t="s">
        <v>784</v>
      </c>
      <c r="C10" s="13"/>
      <c r="D10" s="13" t="s">
        <v>830</v>
      </c>
    </row>
    <row r="11" spans="1:4" x14ac:dyDescent="0.25">
      <c r="A11" s="18" t="s">
        <v>774</v>
      </c>
      <c r="B11" s="13" t="s">
        <v>784</v>
      </c>
      <c r="C11" s="13" t="s">
        <v>797</v>
      </c>
      <c r="D11" s="13" t="s">
        <v>830</v>
      </c>
    </row>
    <row r="12" spans="1:4" x14ac:dyDescent="0.25">
      <c r="A12" s="18" t="s">
        <v>773</v>
      </c>
      <c r="B12" s="13" t="s">
        <v>784</v>
      </c>
      <c r="C12" s="13"/>
      <c r="D12" s="13" t="s">
        <v>830</v>
      </c>
    </row>
    <row r="13" spans="1:4" x14ac:dyDescent="0.25">
      <c r="A13" s="18" t="s">
        <v>783</v>
      </c>
      <c r="B13" s="13" t="s">
        <v>784</v>
      </c>
      <c r="C13" s="13"/>
      <c r="D13" s="13" t="s">
        <v>830</v>
      </c>
    </row>
    <row r="14" spans="1:4" x14ac:dyDescent="0.25">
      <c r="A14" s="18" t="s">
        <v>777</v>
      </c>
      <c r="B14" s="13" t="s">
        <v>789</v>
      </c>
      <c r="C14" s="13" t="s">
        <v>799</v>
      </c>
      <c r="D14" s="13" t="s">
        <v>830</v>
      </c>
    </row>
    <row r="15" spans="1:4" x14ac:dyDescent="0.25">
      <c r="A15" s="18" t="s">
        <v>781</v>
      </c>
      <c r="B15" s="13" t="s">
        <v>789</v>
      </c>
      <c r="C15" s="13"/>
      <c r="D15" s="13" t="s">
        <v>830</v>
      </c>
    </row>
    <row r="16" spans="1:4" x14ac:dyDescent="0.25">
      <c r="A16" s="18" t="s">
        <v>770</v>
      </c>
      <c r="B16" s="13" t="s">
        <v>784</v>
      </c>
      <c r="C16" s="13"/>
      <c r="D16" s="13" t="s">
        <v>830</v>
      </c>
    </row>
    <row r="17" spans="1:4" x14ac:dyDescent="0.25">
      <c r="A17" s="18" t="s">
        <v>772</v>
      </c>
      <c r="B17" s="13" t="s">
        <v>62</v>
      </c>
      <c r="C17" s="13" t="s">
        <v>796</v>
      </c>
      <c r="D17" s="13" t="s">
        <v>830</v>
      </c>
    </row>
    <row r="18" spans="1:4" x14ac:dyDescent="0.25">
      <c r="A18" s="18" t="s">
        <v>758</v>
      </c>
      <c r="B18" s="13" t="s">
        <v>784</v>
      </c>
      <c r="C18" s="13"/>
      <c r="D18" s="13" t="s">
        <v>830</v>
      </c>
    </row>
    <row r="19" spans="1:4" x14ac:dyDescent="0.25">
      <c r="A19" s="18" t="s">
        <v>775</v>
      </c>
      <c r="B19" s="13" t="s">
        <v>788</v>
      </c>
      <c r="C19" s="13" t="s">
        <v>798</v>
      </c>
      <c r="D19" s="13" t="s">
        <v>830</v>
      </c>
    </row>
    <row r="20" spans="1:4" x14ac:dyDescent="0.25">
      <c r="A20" s="18" t="s">
        <v>760</v>
      </c>
      <c r="B20" s="13" t="s">
        <v>784</v>
      </c>
      <c r="C20" s="13" t="s">
        <v>791</v>
      </c>
      <c r="D20" s="13" t="s">
        <v>830</v>
      </c>
    </row>
    <row r="21" spans="1:4" x14ac:dyDescent="0.25">
      <c r="A21" s="18" t="s">
        <v>763</v>
      </c>
      <c r="B21" s="13" t="s">
        <v>784</v>
      </c>
      <c r="C21" s="13"/>
      <c r="D21" s="13" t="s">
        <v>830</v>
      </c>
    </row>
    <row r="22" spans="1:4" x14ac:dyDescent="0.25">
      <c r="A22" s="18" t="s">
        <v>764</v>
      </c>
      <c r="B22" s="13" t="s">
        <v>784</v>
      </c>
      <c r="C22" s="13" t="s">
        <v>792</v>
      </c>
      <c r="D22" s="13" t="s">
        <v>830</v>
      </c>
    </row>
    <row r="23" spans="1:4" x14ac:dyDescent="0.25">
      <c r="A23" s="18" t="s">
        <v>762</v>
      </c>
      <c r="B23" s="13" t="s">
        <v>784</v>
      </c>
      <c r="C23" s="13"/>
      <c r="D23" s="13" t="s">
        <v>830</v>
      </c>
    </row>
    <row r="24" spans="1:4" x14ac:dyDescent="0.25">
      <c r="A24" s="18" t="s">
        <v>771</v>
      </c>
      <c r="B24" s="13" t="s">
        <v>234</v>
      </c>
      <c r="C24" s="13"/>
      <c r="D24" s="13" t="s">
        <v>830</v>
      </c>
    </row>
    <row r="25" spans="1:4" x14ac:dyDescent="0.25">
      <c r="A25" s="18" t="s">
        <v>769</v>
      </c>
      <c r="B25" s="13" t="s">
        <v>62</v>
      </c>
      <c r="C25" s="13"/>
      <c r="D25" s="13" t="s">
        <v>830</v>
      </c>
    </row>
    <row r="26" spans="1:4" x14ac:dyDescent="0.25">
      <c r="A26" s="18" t="s">
        <v>767</v>
      </c>
      <c r="B26" s="13" t="s">
        <v>784</v>
      </c>
      <c r="C26" s="13" t="s">
        <v>794</v>
      </c>
      <c r="D26" s="13" t="s">
        <v>830</v>
      </c>
    </row>
    <row r="27" spans="1:4" x14ac:dyDescent="0.25">
      <c r="A27" s="18" t="s">
        <v>765</v>
      </c>
      <c r="B27" s="13" t="s">
        <v>784</v>
      </c>
      <c r="C27" s="13"/>
      <c r="D27" s="13" t="s">
        <v>830</v>
      </c>
    </row>
    <row r="28" spans="1:4" x14ac:dyDescent="0.25">
      <c r="A28" s="18" t="s">
        <v>759</v>
      </c>
      <c r="B28" s="13" t="s">
        <v>785</v>
      </c>
      <c r="C28" s="13" t="s">
        <v>790</v>
      </c>
      <c r="D28" s="13" t="s">
        <v>830</v>
      </c>
    </row>
    <row r="29" spans="1:4" x14ac:dyDescent="0.25">
      <c r="A29" s="18" t="s">
        <v>768</v>
      </c>
      <c r="B29" s="13" t="s">
        <v>784</v>
      </c>
      <c r="C29" s="13" t="s">
        <v>795</v>
      </c>
      <c r="D29" s="13" t="s">
        <v>830</v>
      </c>
    </row>
    <row r="30" spans="1:4" x14ac:dyDescent="0.25">
      <c r="A30" s="18" t="s">
        <v>766</v>
      </c>
      <c r="B30" s="13" t="s">
        <v>785</v>
      </c>
      <c r="C30" s="13" t="s">
        <v>793</v>
      </c>
      <c r="D30" s="13" t="s">
        <v>830</v>
      </c>
    </row>
    <row r="31" spans="1:4" x14ac:dyDescent="0.25">
      <c r="A31" s="18" t="s">
        <v>782</v>
      </c>
      <c r="B31" s="13" t="s">
        <v>785</v>
      </c>
      <c r="C31" s="13" t="s">
        <v>801</v>
      </c>
      <c r="D31" s="13" t="s">
        <v>830</v>
      </c>
    </row>
  </sheetData>
  <sheetProtection algorithmName="SHA-512" hashValue="1/Q0UBXz5XEMFk8JVbIZElhRcUFt15lJvgqjY/MZgw4TJTgUwlMVOXBpKg24v1ZrcylL5e3JLygCXag2pA7QlA==" saltValue="QA22hX/rTSUN6Gfyh2wzHA==" spinCount="100000" sheet="1" autoFilter="0"/>
  <autoFilter ref="A5:D10" xr:uid="{00000000-0009-0000-0000-000002000000}">
    <sortState xmlns:xlrd2="http://schemas.microsoft.com/office/spreadsheetml/2017/richdata2" ref="A6:D31">
      <sortCondition ref="A5:A10"/>
    </sortState>
  </autoFilter>
  <phoneticPr fontId="35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2"/>
  <sheetViews>
    <sheetView workbookViewId="0"/>
  </sheetViews>
  <sheetFormatPr baseColWidth="10" defaultColWidth="11.42578125" defaultRowHeight="15" x14ac:dyDescent="0.25"/>
  <cols>
    <col min="1" max="1" width="54.140625" customWidth="1"/>
    <col min="2" max="2" width="45.7109375" customWidth="1"/>
    <col min="3" max="3" width="9.5703125" bestFit="1" customWidth="1"/>
    <col min="4" max="4" width="14.28515625" customWidth="1"/>
  </cols>
  <sheetData>
    <row r="1" spans="1:4" ht="18" x14ac:dyDescent="0.25">
      <c r="A1" s="5" t="s">
        <v>755</v>
      </c>
      <c r="B1" s="2"/>
      <c r="C1" s="3"/>
      <c r="D1" s="3"/>
    </row>
    <row r="2" spans="1:4" hidden="1" x14ac:dyDescent="0.25">
      <c r="A2" s="6" t="s">
        <v>757</v>
      </c>
      <c r="B2" s="2"/>
      <c r="C2" s="3"/>
      <c r="D2" s="3"/>
    </row>
    <row r="3" spans="1:4" x14ac:dyDescent="0.25">
      <c r="A3" s="6"/>
      <c r="B3" s="2"/>
      <c r="C3" s="3"/>
      <c r="D3" s="9"/>
    </row>
    <row r="4" spans="1:4" x14ac:dyDescent="0.25">
      <c r="A4" s="4"/>
      <c r="B4" s="2"/>
      <c r="C4" s="3"/>
      <c r="D4" s="3"/>
    </row>
    <row r="5" spans="1:4" ht="25.9" customHeight="1" x14ac:dyDescent="0.25">
      <c r="A5" s="28" t="s">
        <v>5</v>
      </c>
      <c r="B5" s="28" t="s">
        <v>6</v>
      </c>
      <c r="C5" s="28" t="s">
        <v>8</v>
      </c>
      <c r="D5" s="28" t="s">
        <v>756</v>
      </c>
    </row>
    <row r="6" spans="1:4" x14ac:dyDescent="0.25">
      <c r="A6" s="13" t="s">
        <v>145</v>
      </c>
      <c r="B6" s="13" t="s">
        <v>142</v>
      </c>
      <c r="C6" s="16" t="s">
        <v>147</v>
      </c>
      <c r="D6" s="13" t="s">
        <v>828</v>
      </c>
    </row>
    <row r="7" spans="1:4" x14ac:dyDescent="0.25">
      <c r="A7" s="13" t="s">
        <v>258</v>
      </c>
      <c r="B7" s="18" t="s">
        <v>62</v>
      </c>
      <c r="C7" s="13"/>
      <c r="D7" s="13" t="s">
        <v>828</v>
      </c>
    </row>
    <row r="8" spans="1:4" x14ac:dyDescent="0.25">
      <c r="A8" s="13" t="s">
        <v>306</v>
      </c>
      <c r="B8" s="13" t="s">
        <v>234</v>
      </c>
      <c r="C8" s="13" t="s">
        <v>308</v>
      </c>
      <c r="D8" s="13" t="s">
        <v>828</v>
      </c>
    </row>
    <row r="9" spans="1:4" x14ac:dyDescent="0.25">
      <c r="A9" s="18" t="s">
        <v>386</v>
      </c>
      <c r="B9" s="18" t="s">
        <v>387</v>
      </c>
      <c r="C9" s="13" t="s">
        <v>254</v>
      </c>
      <c r="D9" s="13" t="s">
        <v>828</v>
      </c>
    </row>
    <row r="10" spans="1:4" x14ac:dyDescent="0.25">
      <c r="A10" s="18" t="s">
        <v>399</v>
      </c>
      <c r="B10" s="18" t="s">
        <v>387</v>
      </c>
      <c r="C10" s="13" t="s">
        <v>254</v>
      </c>
      <c r="D10" s="13" t="s">
        <v>828</v>
      </c>
    </row>
    <row r="11" spans="1:4" x14ac:dyDescent="0.25">
      <c r="A11" s="18" t="s">
        <v>420</v>
      </c>
      <c r="B11" s="18" t="s">
        <v>164</v>
      </c>
      <c r="C11" s="16" t="s">
        <v>422</v>
      </c>
      <c r="D11" s="13" t="s">
        <v>828</v>
      </c>
    </row>
    <row r="12" spans="1:4" x14ac:dyDescent="0.25">
      <c r="A12" s="13" t="s">
        <v>656</v>
      </c>
      <c r="B12" s="18" t="s">
        <v>138</v>
      </c>
      <c r="C12" s="16" t="s">
        <v>657</v>
      </c>
      <c r="D12" s="13" t="s">
        <v>829</v>
      </c>
    </row>
  </sheetData>
  <sheetProtection algorithmName="SHA-512" hashValue="VV7w3DF3XvubRMXHYTgTyV++099FnPWmM0q5dXLRNWQdeY/f6BLshf99wQi0iIXJmhjKH8Wv75lYM2lb7xbvuQ==" saltValue="hHZ1WHR6t1lO0hTtBHVQzw==" spinCount="100000" sheet="1" autoFilter="0"/>
  <autoFilter ref="A5:D5" xr:uid="{00000000-0009-0000-0000-000003000000}">
    <sortState xmlns:xlrd2="http://schemas.microsoft.com/office/spreadsheetml/2017/richdata2" ref="A6:D12">
      <sortCondition ref="A5"/>
    </sortState>
  </autoFilter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9A7A7D9A3044E849477332BC21325" ma:contentTypeVersion="16" ma:contentTypeDescription="Ein neues Dokument erstellen." ma:contentTypeScope="" ma:versionID="53b7eb1112ebb62c336772374eaaf533">
  <xsd:schema xmlns:xsd="http://www.w3.org/2001/XMLSchema" xmlns:xs="http://www.w3.org/2001/XMLSchema" xmlns:p="http://schemas.microsoft.com/office/2006/metadata/properties" xmlns:ns1="http://schemas.microsoft.com/sharepoint/v3" xmlns:ns2="aa2354ad-bc46-471f-b3b7-1ad9981247a1" xmlns:ns3="44a9e08e-4113-439b-a78a-b8bb9858d1dd" targetNamespace="http://schemas.microsoft.com/office/2006/metadata/properties" ma:root="true" ma:fieldsID="e2a1dd4524ebcbf1e2b6d391172ff310" ns1:_="" ns2:_="" ns3:_="">
    <xsd:import namespace="http://schemas.microsoft.com/sharepoint/v3"/>
    <xsd:import namespace="aa2354ad-bc46-471f-b3b7-1ad9981247a1"/>
    <xsd:import namespace="44a9e08e-4113-439b-a78a-b8bb9858d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354ad-bc46-471f-b3b7-1ad998124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2d33469-279e-48cc-9b44-86438371bc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e08e-4113-439b-a78a-b8bb9858d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b9353b-dcb7-4deb-a6c1-7370418349fa}" ma:internalName="TaxCatchAll" ma:showField="CatchAllData" ma:web="44a9e08e-4113-439b-a78a-b8bb9858d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a2354ad-bc46-471f-b3b7-1ad9981247a1">
      <Terms xmlns="http://schemas.microsoft.com/office/infopath/2007/PartnerControls"/>
    </lcf76f155ced4ddcb4097134ff3c332f>
    <TaxCatchAll xmlns="44a9e08e-4113-439b-a78a-b8bb9858d1dd" xsi:nil="true"/>
  </documentManagement>
</p:properties>
</file>

<file path=customXml/itemProps1.xml><?xml version="1.0" encoding="utf-8"?>
<ds:datastoreItem xmlns:ds="http://schemas.openxmlformats.org/officeDocument/2006/customXml" ds:itemID="{F391B9A0-004B-4855-92E4-B98EABBC52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89FBEB-23C3-4595-A8DE-908BDACDF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2354ad-bc46-471f-b3b7-1ad9981247a1"/>
    <ds:schemaRef ds:uri="44a9e08e-4113-439b-a78a-b8bb9858d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D57828-996E-41A3-9431-9E9CDF3A0E2B}">
  <ds:schemaRefs>
    <ds:schemaRef ds:uri="http://schemas.microsoft.com/office/2006/metadata/properties"/>
    <ds:schemaRef ds:uri="http://schemas.microsoft.com/office/infopath/2007/PartnerControls"/>
    <ds:schemaRef ds:uri="19174ee0-d245-484b-8cd6-87fd9f327d18"/>
    <ds:schemaRef ds:uri="1d2d6989-09a4-457f-9848-2c42b329dafb"/>
    <ds:schemaRef ds:uri="http://schemas.microsoft.com/sharepoint/v3"/>
    <ds:schemaRef ds:uri="aa2354ad-bc46-471f-b3b7-1ad9981247a1"/>
    <ds:schemaRef ds:uri="44a9e08e-4113-439b-a78a-b8bb9858d1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FZ Technik Infos</vt:lpstr>
      <vt:lpstr>wiso FZ Technik Gesamtliste</vt:lpstr>
      <vt:lpstr>wiso FZ Technik Neuzugänge </vt:lpstr>
      <vt:lpstr>wiso FZ Technik Abgänge</vt:lpstr>
      <vt:lpstr>'wiso FZ Technik Gesamtliste'!Drucktitel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Valerie Lode</cp:lastModifiedBy>
  <cp:revision/>
  <dcterms:created xsi:type="dcterms:W3CDTF">2014-07-21T14:16:33Z</dcterms:created>
  <dcterms:modified xsi:type="dcterms:W3CDTF">2025-10-10T12:27:20Z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0x010100B809A7A7D9A3044E849477332BC21325</vt:lpwstr>
  </property>
  <property fmtid="{D5CDD505-2E9C-101B-9397-08002B2CF9AE}" pid="3" name="MediaServiceImageTags">
    <vt:lpwstr/>
  </property>
</Properties>
</file>